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Administratie\Aanvraagformulieren vakkenpakketten\Live\Propedeuse\"/>
    </mc:Choice>
  </mc:AlternateContent>
  <bookViews>
    <workbookView xWindow="0" yWindow="0" windowWidth="28800" windowHeight="13500"/>
  </bookViews>
  <sheets>
    <sheet name="Sheet1" sheetId="1" r:id="rId1"/>
  </sheets>
  <definedNames>
    <definedName name="_xlnm.Print_Area" localSheetId="0">Sheet1!$B$2:$I$64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3" i="1"/>
  <c r="D62" i="1" l="1"/>
  <c r="D64" i="1" s="1"/>
</calcChain>
</file>

<file path=xl/sharedStrings.xml><?xml version="1.0" encoding="utf-8"?>
<sst xmlns="http://schemas.openxmlformats.org/spreadsheetml/2006/main" count="97" uniqueCount="86">
  <si>
    <t>Aanvraag goedkeuring propedeuseprogramma Natuur- en Sterrenkunde</t>
  </si>
  <si>
    <t>Naam:</t>
  </si>
  <si>
    <t xml:space="preserve">Studentnummer: </t>
  </si>
  <si>
    <t>E-mail:</t>
  </si>
  <si>
    <t>Telefoon:</t>
  </si>
  <si>
    <t>Startjaar Studie:</t>
  </si>
  <si>
    <t>Verplichte cursussen (57 EC)</t>
  </si>
  <si>
    <t>Aanpassingen aan de verplichte ruimte:</t>
  </si>
  <si>
    <t>Code</t>
  </si>
  <si>
    <t>Cursus naam</t>
  </si>
  <si>
    <t>EC</t>
  </si>
  <si>
    <t>Verzoek vrijstelling</t>
  </si>
  <si>
    <t>Cursus</t>
  </si>
  <si>
    <t>NWI-NP003B</t>
  </si>
  <si>
    <t>Calculus 1</t>
  </si>
  <si>
    <t>NWI-NP004B</t>
  </si>
  <si>
    <t>Calculus 2</t>
  </si>
  <si>
    <t>NWI-NP005B</t>
  </si>
  <si>
    <t>Calculus 3</t>
  </si>
  <si>
    <t>NWI-NP006B</t>
  </si>
  <si>
    <t>Calculus 4</t>
  </si>
  <si>
    <t>NWI-NP009C</t>
  </si>
  <si>
    <t>Lineaire Algebra 1</t>
  </si>
  <si>
    <t>NWI-NP010B</t>
  </si>
  <si>
    <t>Lineaire Algebra 2</t>
  </si>
  <si>
    <t>NWI-NP011B</t>
  </si>
  <si>
    <t>Lineaire Algebra 3</t>
  </si>
  <si>
    <t>NWI-NP001B</t>
  </si>
  <si>
    <t>Mechanica 1B</t>
  </si>
  <si>
    <t>NWI-NP002B</t>
  </si>
  <si>
    <t>Mechanica 2B</t>
  </si>
  <si>
    <t>NWI-NP007B</t>
  </si>
  <si>
    <t>Speciale Relativiteitstheorie</t>
  </si>
  <si>
    <t>NWI-NP008C</t>
  </si>
  <si>
    <t>Warmteleer</t>
  </si>
  <si>
    <t>NWI-NP021D</t>
  </si>
  <si>
    <t>Golven en Optica</t>
  </si>
  <si>
    <t>NWI-NP022B</t>
  </si>
  <si>
    <t>Inleiding Kwantummechanica</t>
  </si>
  <si>
    <t>NWI-NP033B</t>
  </si>
  <si>
    <t>Programmeren 1</t>
  </si>
  <si>
    <t>NWI-NP017C</t>
  </si>
  <si>
    <t>Practicum Natuurkunde 1</t>
  </si>
  <si>
    <t>NWI-NP015B</t>
  </si>
  <si>
    <t>Kaleidoscoop Sterrenkunde</t>
  </si>
  <si>
    <t>NWI-NP019B</t>
  </si>
  <si>
    <t>Elektriciteit en Magnetisme 1B</t>
  </si>
  <si>
    <t>NWI-NP020B</t>
  </si>
  <si>
    <t>Elektriciteit en Magnetisme 2B</t>
  </si>
  <si>
    <t>NWI-NB004B</t>
  </si>
  <si>
    <t>Kansrekening</t>
  </si>
  <si>
    <t>Totaal</t>
  </si>
  <si>
    <t>Vrije keuze (3 EC)</t>
  </si>
  <si>
    <t>sum:</t>
  </si>
  <si>
    <t>Total ECTS (60)</t>
  </si>
  <si>
    <t>NWI-NP034B</t>
  </si>
  <si>
    <t xml:space="preserve">Portfoliodeel Natuurkunde Jaar 1* </t>
  </si>
  <si>
    <r>
      <t>Wanneer je het formulier hebt ingevuld, mail het dan (in dit format) naar</t>
    </r>
    <r>
      <rPr>
        <b/>
        <i/>
        <sz val="11"/>
        <rFont val="Calibri"/>
        <family val="2"/>
      </rPr>
      <t xml:space="preserve"> fnwi.examcies@science.ru.nl</t>
    </r>
  </si>
  <si>
    <t>* Dit vak is verplicht vanaf cohort 2016 (d.w.z. startjaar studie vanaf 1-9-2016)</t>
  </si>
  <si>
    <t>Calculus A</t>
  </si>
  <si>
    <t>Calculus B</t>
  </si>
  <si>
    <t>NWI-WP025</t>
  </si>
  <si>
    <t>NWI-WP026</t>
  </si>
  <si>
    <t>Gevolgd</t>
  </si>
  <si>
    <t>NWI-NP011C</t>
  </si>
  <si>
    <t>Lineaire Algebra NS</t>
  </si>
  <si>
    <t>Lineaire Algebra A</t>
  </si>
  <si>
    <t>NWI-WP027</t>
  </si>
  <si>
    <t>Lineaire Algebra Semester 1 (6 EC)</t>
  </si>
  <si>
    <t>Calculus Semester 2 (6 EC)</t>
  </si>
  <si>
    <t>Calculus Semester 1 (6 EC)</t>
  </si>
  <si>
    <t>Lineaire Mechanica (6 EC)</t>
  </si>
  <si>
    <t xml:space="preserve">Lineaire Mechanica </t>
  </si>
  <si>
    <t>NWI-NP035</t>
  </si>
  <si>
    <t>Rotaties en Periodieke Bewegingen</t>
  </si>
  <si>
    <t>NWI-NP036</t>
  </si>
  <si>
    <t>Verdere Mechanica (3 EC)</t>
  </si>
  <si>
    <t>Elektriciteit en Magnetisme (6 EC)</t>
  </si>
  <si>
    <t xml:space="preserve">Elektriciteit en Magnetisme </t>
  </si>
  <si>
    <t>NWI-NP037</t>
  </si>
  <si>
    <t>Ja</t>
  </si>
  <si>
    <t>Vul bij elk van de categorieën in welke cursussen voor jou van toepassing zijn, door onder gevolgd voor "Ja" te kiezen.</t>
  </si>
  <si>
    <t>Cohort 2014, 2015, 2016, 2017</t>
  </si>
  <si>
    <r>
      <t xml:space="preserve">Het aantal EC per categorie moet </t>
    </r>
    <r>
      <rPr>
        <b/>
        <i/>
        <u/>
        <sz val="11"/>
        <color rgb="FFFF0000"/>
        <rFont val="Calibri"/>
        <family val="2"/>
        <scheme val="minor"/>
      </rPr>
      <t>precies</t>
    </r>
    <r>
      <rPr>
        <b/>
        <i/>
        <sz val="11"/>
        <color rgb="FFFF0000"/>
        <rFont val="Calibri"/>
        <family val="2"/>
        <scheme val="minor"/>
      </rPr>
      <t xml:space="preserve"> het aantal vorgeschreven EC zijn.</t>
    </r>
  </si>
  <si>
    <t>Overige Cursussen (21 EC)</t>
  </si>
  <si>
    <t>Lineaire Algebra Semester 2 (3 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</si>
</sst>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3"/>
      <name val="Arial"/>
      <family val="2"/>
    </font>
    <font>
      <i/>
      <sz val="11"/>
      <name val="Arial"/>
      <family val="2"/>
    </font>
    <font>
      <i/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i/>
      <sz val="11"/>
      <color rgb="FF00206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/>
    <xf numFmtId="0" fontId="4" fillId="0" borderId="0" xfId="0" applyNumberFormat="1" applyFont="1" applyProtection="1"/>
    <xf numFmtId="0" fontId="0" fillId="0" borderId="0" xfId="0" applyProtection="1"/>
    <xf numFmtId="0" fontId="2" fillId="0" borderId="0" xfId="0" applyFont="1" applyProtection="1"/>
    <xf numFmtId="0" fontId="0" fillId="0" borderId="0" xfId="0" applyFont="1" applyProtection="1"/>
    <xf numFmtId="0" fontId="5" fillId="0" borderId="0" xfId="0" applyFont="1" applyProtection="1">
      <protection hidden="1"/>
    </xf>
    <xf numFmtId="0" fontId="7" fillId="0" borderId="0" xfId="0" applyFont="1" applyProtection="1"/>
    <xf numFmtId="0" fontId="2" fillId="0" borderId="1" xfId="0" applyFont="1" applyBorder="1" applyProtection="1"/>
    <xf numFmtId="0" fontId="2" fillId="0" borderId="0" xfId="0" applyFont="1" applyBorder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Protection="1"/>
    <xf numFmtId="0" fontId="2" fillId="0" borderId="3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center" wrapText="1"/>
      <protection hidden="1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8" fillId="0" borderId="0" xfId="0" quotePrefix="1" applyFont="1" applyProtection="1"/>
    <xf numFmtId="49" fontId="9" fillId="0" borderId="1" xfId="0" applyNumberFormat="1" applyFont="1" applyFill="1" applyBorder="1" applyAlignment="1" applyProtection="1">
      <alignment horizontal="left"/>
    </xf>
    <xf numFmtId="0" fontId="8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7" fillId="0" borderId="0" xfId="0" quotePrefix="1" applyFont="1" applyProtection="1"/>
    <xf numFmtId="0" fontId="1" fillId="0" borderId="0" xfId="0" quotePrefix="1" applyFont="1" applyProtection="1"/>
    <xf numFmtId="0" fontId="2" fillId="0" borderId="2" xfId="0" applyFont="1" applyBorder="1" applyAlignment="1" applyProtection="1"/>
    <xf numFmtId="0" fontId="5" fillId="0" borderId="0" xfId="0" applyFont="1" applyProtection="1"/>
    <xf numFmtId="0" fontId="5" fillId="0" borderId="1" xfId="0" applyFont="1" applyBorder="1" applyProtection="1">
      <protection locked="0"/>
    </xf>
    <xf numFmtId="49" fontId="11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left"/>
    </xf>
    <xf numFmtId="0" fontId="0" fillId="0" borderId="5" xfId="0" applyBorder="1" applyProtection="1"/>
    <xf numFmtId="0" fontId="0" fillId="0" borderId="6" xfId="0" applyFont="1" applyBorder="1" applyProtection="1"/>
    <xf numFmtId="49" fontId="13" fillId="0" borderId="0" xfId="0" applyNumberFormat="1" applyFont="1" applyFill="1" applyBorder="1" applyAlignment="1" applyProtection="1">
      <alignment horizontal="right"/>
    </xf>
    <xf numFmtId="0" fontId="14" fillId="2" borderId="0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49" fontId="15" fillId="0" borderId="1" xfId="0" applyNumberFormat="1" applyFont="1" applyFill="1" applyBorder="1" applyAlignment="1" applyProtection="1">
      <alignment horizontal="left"/>
    </xf>
    <xf numFmtId="0" fontId="16" fillId="0" borderId="1" xfId="0" applyNumberFormat="1" applyFont="1" applyFill="1" applyBorder="1" applyAlignment="1" applyProtection="1">
      <alignment horizontal="center"/>
    </xf>
    <xf numFmtId="0" fontId="17" fillId="0" borderId="0" xfId="0" applyFont="1" applyProtection="1"/>
    <xf numFmtId="0" fontId="2" fillId="3" borderId="7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8" fillId="0" borderId="1" xfId="0" applyFont="1" applyBorder="1" applyAlignment="1" applyProtection="1">
      <alignment horizontal="left"/>
      <protection locked="0"/>
    </xf>
    <xf numFmtId="49" fontId="8" fillId="0" borderId="1" xfId="0" applyNumberFormat="1" applyFont="1" applyBorder="1" applyAlignment="1" applyProtection="1">
      <alignment horizontal="left"/>
      <protection locked="0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 wrapText="1"/>
    </xf>
    <xf numFmtId="0" fontId="8" fillId="0" borderId="3" xfId="0" applyFont="1" applyBorder="1" applyProtection="1">
      <protection locked="0"/>
    </xf>
    <xf numFmtId="49" fontId="9" fillId="4" borderId="1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center"/>
    </xf>
    <xf numFmtId="0" fontId="8" fillId="4" borderId="1" xfId="0" applyFont="1" applyFill="1" applyBorder="1" applyProtection="1">
      <protection locked="0"/>
    </xf>
    <xf numFmtId="49" fontId="9" fillId="5" borderId="1" xfId="0" applyNumberFormat="1" applyFont="1" applyFill="1" applyBorder="1" applyAlignment="1" applyProtection="1">
      <alignment horizontal="left"/>
    </xf>
    <xf numFmtId="0" fontId="10" fillId="5" borderId="1" xfId="0" applyNumberFormat="1" applyFont="1" applyFill="1" applyBorder="1" applyAlignment="1" applyProtection="1">
      <alignment horizontal="center"/>
    </xf>
    <xf numFmtId="0" fontId="8" fillId="5" borderId="1" xfId="0" applyFont="1" applyFill="1" applyBorder="1" applyProtection="1">
      <protection locked="0"/>
    </xf>
    <xf numFmtId="0" fontId="8" fillId="4" borderId="3" xfId="0" applyFont="1" applyFill="1" applyBorder="1" applyProtection="1">
      <protection locked="0"/>
    </xf>
    <xf numFmtId="0" fontId="8" fillId="0" borderId="1" xfId="0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left"/>
      <protection locked="0"/>
    </xf>
    <xf numFmtId="0" fontId="18" fillId="0" borderId="0" xfId="0" applyFont="1" applyBorder="1" applyProtection="1"/>
  </cellXfs>
  <cellStyles count="1">
    <cellStyle name="Normal" xfId="0" builtinId="0"/>
  </cellStyles>
  <dxfs count="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R64"/>
  <sheetViews>
    <sheetView tabSelected="1" workbookViewId="0"/>
  </sheetViews>
  <sheetFormatPr defaultRowHeight="15" x14ac:dyDescent="0.25"/>
  <cols>
    <col min="1" max="1" width="3.28515625" style="6" customWidth="1"/>
    <col min="2" max="2" width="16.28515625" style="6" customWidth="1"/>
    <col min="3" max="3" width="43.42578125" style="6" customWidth="1"/>
    <col min="4" max="4" width="4.42578125" style="6" bestFit="1" customWidth="1"/>
    <col min="5" max="5" width="11.28515625" style="6" customWidth="1"/>
    <col min="6" max="6" width="2.28515625" style="6" customWidth="1"/>
    <col min="7" max="7" width="13.28515625" style="6" customWidth="1"/>
    <col min="8" max="8" width="39.5703125" style="6" customWidth="1"/>
    <col min="9" max="9" width="4" style="6" bestFit="1" customWidth="1"/>
    <col min="10" max="15" width="9.140625" style="6"/>
    <col min="16" max="16" width="21.85546875" style="6" customWidth="1"/>
    <col min="17" max="16384" width="9.140625" style="6"/>
  </cols>
  <sheetData>
    <row r="2" spans="2:9" s="2" customFormat="1" ht="18.75" x14ac:dyDescent="0.3">
      <c r="B2" s="1" t="s">
        <v>0</v>
      </c>
      <c r="D2" s="3"/>
      <c r="G2" s="4"/>
      <c r="H2" s="4"/>
      <c r="I2" s="4"/>
    </row>
    <row r="3" spans="2:9" ht="22.5" customHeight="1" x14ac:dyDescent="0.25">
      <c r="B3" s="5" t="s">
        <v>82</v>
      </c>
      <c r="C3" s="4"/>
      <c r="D3" s="4"/>
      <c r="E3" s="4"/>
      <c r="F3" s="4"/>
      <c r="G3" s="4"/>
      <c r="H3" s="4"/>
      <c r="I3" s="4"/>
    </row>
    <row r="4" spans="2:9" ht="31.5" customHeight="1" x14ac:dyDescent="0.25">
      <c r="B4" s="43"/>
      <c r="C4" s="43"/>
      <c r="D4" s="43"/>
      <c r="E4" s="43"/>
      <c r="F4" s="4"/>
      <c r="G4" s="4"/>
      <c r="H4" s="4"/>
      <c r="I4" s="4"/>
    </row>
    <row r="5" spans="2:9" x14ac:dyDescent="0.25">
      <c r="B5" s="7" t="s">
        <v>57</v>
      </c>
      <c r="C5" s="4"/>
      <c r="D5" s="4"/>
      <c r="E5" s="4"/>
      <c r="F5" s="4"/>
      <c r="G5" s="4"/>
      <c r="H5" s="4"/>
      <c r="I5" s="4"/>
    </row>
    <row r="6" spans="2:9" ht="9" customHeight="1" x14ac:dyDescent="0.25">
      <c r="B6" s="8"/>
      <c r="C6" s="4"/>
      <c r="D6" s="4"/>
      <c r="E6" s="4"/>
      <c r="F6" s="4"/>
      <c r="G6" s="4"/>
      <c r="H6" s="4"/>
      <c r="I6" s="4"/>
    </row>
    <row r="7" spans="2:9" x14ac:dyDescent="0.25">
      <c r="B7" s="9" t="s">
        <v>1</v>
      </c>
      <c r="C7" s="44"/>
      <c r="D7" s="44"/>
      <c r="E7" s="44"/>
      <c r="F7" s="44"/>
      <c r="G7" s="44"/>
      <c r="H7" s="44"/>
      <c r="I7" s="44"/>
    </row>
    <row r="8" spans="2:9" x14ac:dyDescent="0.25">
      <c r="B8" s="9" t="s">
        <v>2</v>
      </c>
      <c r="C8" s="45"/>
      <c r="D8" s="45"/>
      <c r="E8" s="45"/>
      <c r="F8" s="45"/>
      <c r="G8" s="45"/>
      <c r="H8" s="45"/>
      <c r="I8" s="45"/>
    </row>
    <row r="9" spans="2:9" x14ac:dyDescent="0.25">
      <c r="B9" s="9" t="s">
        <v>3</v>
      </c>
      <c r="C9" s="44"/>
      <c r="D9" s="44"/>
      <c r="E9" s="44"/>
      <c r="F9" s="44"/>
      <c r="G9" s="44"/>
      <c r="H9" s="44"/>
      <c r="I9" s="44"/>
    </row>
    <row r="10" spans="2:9" x14ac:dyDescent="0.25">
      <c r="B10" s="9" t="s">
        <v>4</v>
      </c>
      <c r="C10" s="45"/>
      <c r="D10" s="45"/>
      <c r="E10" s="45"/>
      <c r="F10" s="45"/>
      <c r="G10" s="45"/>
      <c r="H10" s="45"/>
      <c r="I10" s="45"/>
    </row>
    <row r="11" spans="2:9" x14ac:dyDescent="0.25">
      <c r="B11" s="9" t="s">
        <v>5</v>
      </c>
      <c r="C11" s="45"/>
      <c r="D11" s="45"/>
      <c r="E11" s="45"/>
      <c r="F11" s="45"/>
      <c r="G11" s="45"/>
      <c r="H11" s="45"/>
      <c r="I11" s="45"/>
    </row>
    <row r="12" spans="2:9" x14ac:dyDescent="0.25">
      <c r="B12" s="10"/>
      <c r="C12" s="57"/>
      <c r="D12" s="57"/>
      <c r="E12" s="57"/>
      <c r="F12" s="57"/>
      <c r="G12" s="57"/>
      <c r="H12" s="57"/>
      <c r="I12" s="57"/>
    </row>
    <row r="13" spans="2:9" x14ac:dyDescent="0.25">
      <c r="B13" s="10"/>
      <c r="C13" s="57"/>
      <c r="D13" s="57"/>
      <c r="E13" s="57"/>
      <c r="F13" s="57"/>
      <c r="G13" s="57"/>
      <c r="H13" s="57"/>
      <c r="I13" s="57"/>
    </row>
    <row r="14" spans="2:9" x14ac:dyDescent="0.25">
      <c r="B14" s="58" t="s">
        <v>81</v>
      </c>
      <c r="C14" s="11"/>
      <c r="D14" s="11"/>
      <c r="E14" s="11"/>
      <c r="F14" s="11"/>
      <c r="G14" s="11"/>
      <c r="H14" s="11"/>
      <c r="I14" s="11"/>
    </row>
    <row r="15" spans="2:9" x14ac:dyDescent="0.25">
      <c r="B15" s="58" t="s">
        <v>83</v>
      </c>
      <c r="C15" s="11"/>
      <c r="D15" s="11"/>
      <c r="E15" s="11"/>
      <c r="F15" s="11"/>
      <c r="G15" s="11"/>
      <c r="H15" s="11"/>
      <c r="I15" s="11"/>
    </row>
    <row r="16" spans="2:9" s="12" customFormat="1" ht="15.75" thickBot="1" x14ac:dyDescent="0.3">
      <c r="B16" s="42" t="s">
        <v>6</v>
      </c>
      <c r="C16" s="42"/>
      <c r="D16" s="42"/>
      <c r="E16" s="42"/>
      <c r="F16" s="42"/>
      <c r="G16" s="42" t="s">
        <v>7</v>
      </c>
      <c r="H16" s="42"/>
      <c r="I16" s="42"/>
    </row>
    <row r="17" spans="2:18" s="12" customFormat="1" x14ac:dyDescent="0.25">
      <c r="B17" s="13" t="s">
        <v>8</v>
      </c>
      <c r="C17" s="14" t="s">
        <v>9</v>
      </c>
      <c r="D17" s="14" t="s">
        <v>10</v>
      </c>
      <c r="E17" s="47" t="s">
        <v>63</v>
      </c>
      <c r="F17" s="16"/>
      <c r="G17" s="17" t="s">
        <v>8</v>
      </c>
      <c r="H17" s="18" t="s">
        <v>12</v>
      </c>
      <c r="I17" s="18" t="s">
        <v>10</v>
      </c>
      <c r="P17" s="19"/>
    </row>
    <row r="18" spans="2:18" s="12" customFormat="1" x14ac:dyDescent="0.25">
      <c r="B18" s="13"/>
      <c r="C18" s="46" t="s">
        <v>70</v>
      </c>
      <c r="D18" s="46"/>
      <c r="E18" s="15"/>
      <c r="F18" s="16"/>
      <c r="G18"/>
      <c r="H18"/>
      <c r="I18"/>
      <c r="P18" s="19"/>
    </row>
    <row r="19" spans="2:18" s="12" customFormat="1" x14ac:dyDescent="0.25">
      <c r="B19" s="49" t="s">
        <v>13</v>
      </c>
      <c r="C19" s="49" t="s">
        <v>14</v>
      </c>
      <c r="D19" s="50">
        <v>3</v>
      </c>
      <c r="E19" s="51"/>
      <c r="F19" s="22"/>
      <c r="G19" s="22"/>
      <c r="H19" s="22"/>
      <c r="I19" s="36"/>
      <c r="O19" s="19"/>
      <c r="Q19" s="19"/>
      <c r="R19" s="19"/>
    </row>
    <row r="20" spans="2:18" s="12" customFormat="1" x14ac:dyDescent="0.25">
      <c r="B20" s="49" t="s">
        <v>15</v>
      </c>
      <c r="C20" s="49" t="s">
        <v>16</v>
      </c>
      <c r="D20" s="50">
        <v>3</v>
      </c>
      <c r="E20" s="51"/>
      <c r="F20" s="22"/>
      <c r="G20" s="22"/>
      <c r="H20" s="22"/>
      <c r="I20" s="36"/>
      <c r="O20" s="19"/>
      <c r="Q20" s="19"/>
    </row>
    <row r="21" spans="2:18" s="12" customFormat="1" x14ac:dyDescent="0.25">
      <c r="B21" s="49" t="s">
        <v>61</v>
      </c>
      <c r="C21" s="49" t="s">
        <v>59</v>
      </c>
      <c r="D21" s="50">
        <v>6</v>
      </c>
      <c r="E21" s="51"/>
      <c r="F21" s="22"/>
      <c r="G21" s="22"/>
      <c r="H21" s="22"/>
      <c r="I21" s="36"/>
      <c r="O21" s="19"/>
      <c r="Q21" s="19"/>
    </row>
    <row r="22" spans="2:18" s="12" customFormat="1" x14ac:dyDescent="0.25">
      <c r="B22" s="20"/>
      <c r="C22" s="46" t="s">
        <v>69</v>
      </c>
      <c r="D22" s="35"/>
      <c r="E22" s="21"/>
      <c r="F22"/>
      <c r="G22"/>
      <c r="H22"/>
      <c r="I22"/>
      <c r="O22" s="19"/>
      <c r="Q22" s="19"/>
    </row>
    <row r="23" spans="2:18" s="12" customFormat="1" x14ac:dyDescent="0.25">
      <c r="B23" s="52" t="s">
        <v>17</v>
      </c>
      <c r="C23" s="52" t="s">
        <v>18</v>
      </c>
      <c r="D23" s="53">
        <v>3</v>
      </c>
      <c r="E23" s="54"/>
      <c r="F23" s="22"/>
      <c r="G23" s="22"/>
      <c r="H23" s="22"/>
      <c r="I23" s="36"/>
      <c r="O23" s="19"/>
      <c r="Q23" s="19"/>
    </row>
    <row r="24" spans="2:18" s="12" customFormat="1" x14ac:dyDescent="0.25">
      <c r="B24" s="52" t="s">
        <v>19</v>
      </c>
      <c r="C24" s="52" t="s">
        <v>20</v>
      </c>
      <c r="D24" s="53">
        <v>3</v>
      </c>
      <c r="E24" s="54"/>
      <c r="F24" s="22"/>
      <c r="G24" s="22"/>
      <c r="H24" s="22"/>
      <c r="I24" s="36"/>
      <c r="O24" s="19"/>
      <c r="Q24" s="19"/>
    </row>
    <row r="25" spans="2:18" s="12" customFormat="1" x14ac:dyDescent="0.25">
      <c r="B25" s="52" t="s">
        <v>62</v>
      </c>
      <c r="C25" s="52" t="s">
        <v>60</v>
      </c>
      <c r="D25" s="53">
        <v>6</v>
      </c>
      <c r="E25" s="54"/>
      <c r="F25" s="22"/>
      <c r="G25" s="22"/>
      <c r="H25" s="22"/>
      <c r="I25" s="36"/>
      <c r="O25" s="19"/>
      <c r="Q25" s="19"/>
    </row>
    <row r="26" spans="2:18" s="12" customFormat="1" x14ac:dyDescent="0.25">
      <c r="B26" s="13"/>
      <c r="C26" s="46" t="s">
        <v>77</v>
      </c>
      <c r="D26" s="46"/>
      <c r="E26" s="48"/>
      <c r="F26"/>
      <c r="G26"/>
      <c r="H26"/>
      <c r="I26"/>
      <c r="O26" s="19"/>
      <c r="Q26" s="19"/>
    </row>
    <row r="27" spans="2:18" s="12" customFormat="1" x14ac:dyDescent="0.25">
      <c r="B27" s="49" t="s">
        <v>45</v>
      </c>
      <c r="C27" s="49" t="s">
        <v>46</v>
      </c>
      <c r="D27" s="50">
        <v>3</v>
      </c>
      <c r="E27" s="55"/>
      <c r="F27" s="22"/>
      <c r="G27" s="22"/>
      <c r="H27" s="22"/>
      <c r="I27" s="36"/>
      <c r="O27" s="19"/>
      <c r="Q27" s="19"/>
    </row>
    <row r="28" spans="2:18" s="12" customFormat="1" x14ac:dyDescent="0.25">
      <c r="B28" s="49" t="s">
        <v>47</v>
      </c>
      <c r="C28" s="49" t="s">
        <v>48</v>
      </c>
      <c r="D28" s="50">
        <v>3</v>
      </c>
      <c r="E28" s="55"/>
      <c r="F28" s="22"/>
      <c r="G28" s="22"/>
      <c r="H28" s="22"/>
      <c r="I28" s="36"/>
      <c r="O28" s="19"/>
      <c r="Q28" s="19"/>
    </row>
    <row r="29" spans="2:18" s="12" customFormat="1" x14ac:dyDescent="0.25">
      <c r="B29" s="49" t="s">
        <v>79</v>
      </c>
      <c r="C29" s="49" t="s">
        <v>78</v>
      </c>
      <c r="D29" s="50">
        <v>6</v>
      </c>
      <c r="E29" s="55"/>
      <c r="F29" s="22"/>
      <c r="G29" s="22"/>
      <c r="H29" s="22"/>
      <c r="I29" s="36"/>
      <c r="O29" s="19"/>
      <c r="Q29" s="19"/>
    </row>
    <row r="30" spans="2:18" s="12" customFormat="1" x14ac:dyDescent="0.25">
      <c r="B30" s="13"/>
      <c r="C30" s="46" t="s">
        <v>68</v>
      </c>
      <c r="D30" s="46"/>
      <c r="E30" s="15"/>
      <c r="F30"/>
      <c r="G30"/>
      <c r="H30"/>
      <c r="I30"/>
      <c r="O30" s="19"/>
      <c r="Q30" s="19"/>
    </row>
    <row r="31" spans="2:18" s="12" customFormat="1" x14ac:dyDescent="0.25">
      <c r="B31" s="52" t="s">
        <v>21</v>
      </c>
      <c r="C31" s="52" t="s">
        <v>22</v>
      </c>
      <c r="D31" s="53">
        <v>3</v>
      </c>
      <c r="E31" s="54"/>
      <c r="F31" s="22"/>
      <c r="G31" s="22"/>
      <c r="H31" s="22"/>
      <c r="I31" s="36"/>
      <c r="O31" s="19"/>
      <c r="Q31" s="19"/>
    </row>
    <row r="32" spans="2:18" s="12" customFormat="1" x14ac:dyDescent="0.25">
      <c r="B32" s="52" t="s">
        <v>23</v>
      </c>
      <c r="C32" s="52" t="s">
        <v>24</v>
      </c>
      <c r="D32" s="53">
        <v>3</v>
      </c>
      <c r="E32" s="54"/>
      <c r="F32" s="22"/>
      <c r="G32" s="22"/>
      <c r="H32" s="22"/>
      <c r="I32" s="36"/>
      <c r="O32" s="19"/>
      <c r="Q32" s="19"/>
    </row>
    <row r="33" spans="2:18" s="12" customFormat="1" x14ac:dyDescent="0.25">
      <c r="B33" s="52" t="s">
        <v>67</v>
      </c>
      <c r="C33" s="52" t="s">
        <v>66</v>
      </c>
      <c r="D33" s="53">
        <v>6</v>
      </c>
      <c r="E33" s="54"/>
      <c r="F33" s="22"/>
      <c r="G33" s="22"/>
      <c r="H33" s="22"/>
      <c r="I33" s="36"/>
      <c r="O33" s="19"/>
      <c r="Q33" s="19"/>
    </row>
    <row r="34" spans="2:18" s="12" customFormat="1" x14ac:dyDescent="0.25">
      <c r="B34" s="13"/>
      <c r="C34" s="46" t="s">
        <v>85</v>
      </c>
      <c r="D34" s="46"/>
      <c r="E34" s="21"/>
      <c r="F34"/>
      <c r="G34"/>
      <c r="H34"/>
      <c r="I34"/>
      <c r="O34" s="19"/>
      <c r="Q34" s="19"/>
    </row>
    <row r="35" spans="2:18" s="12" customFormat="1" x14ac:dyDescent="0.25">
      <c r="B35" s="49" t="s">
        <v>25</v>
      </c>
      <c r="C35" s="49" t="s">
        <v>26</v>
      </c>
      <c r="D35" s="50">
        <v>3</v>
      </c>
      <c r="E35" s="51"/>
      <c r="F35" s="22"/>
      <c r="G35" s="22"/>
      <c r="H35" s="22"/>
      <c r="I35" s="36"/>
      <c r="O35" s="19"/>
      <c r="Q35" s="19"/>
    </row>
    <row r="36" spans="2:18" s="12" customFormat="1" x14ac:dyDescent="0.25">
      <c r="B36" s="49" t="s">
        <v>64</v>
      </c>
      <c r="C36" s="49" t="s">
        <v>65</v>
      </c>
      <c r="D36" s="50">
        <v>3</v>
      </c>
      <c r="E36" s="51"/>
      <c r="F36" s="22"/>
      <c r="G36" s="22"/>
      <c r="H36" s="22"/>
      <c r="I36" s="36"/>
      <c r="O36" s="19"/>
      <c r="Q36" s="19"/>
    </row>
    <row r="37" spans="2:18" s="12" customFormat="1" x14ac:dyDescent="0.25">
      <c r="B37" s="13"/>
      <c r="C37" s="46" t="s">
        <v>71</v>
      </c>
      <c r="D37" s="46"/>
      <c r="E37" s="21"/>
      <c r="F37"/>
      <c r="G37"/>
      <c r="H37"/>
      <c r="I37"/>
      <c r="O37" s="19"/>
      <c r="Q37" s="19"/>
    </row>
    <row r="38" spans="2:18" s="12" customFormat="1" x14ac:dyDescent="0.25">
      <c r="B38" s="52" t="s">
        <v>27</v>
      </c>
      <c r="C38" s="52" t="s">
        <v>28</v>
      </c>
      <c r="D38" s="53">
        <v>3</v>
      </c>
      <c r="E38" s="54"/>
      <c r="F38" s="22"/>
      <c r="G38" s="22"/>
      <c r="H38" s="22"/>
      <c r="I38" s="36"/>
      <c r="O38" s="19"/>
      <c r="Q38" s="19"/>
    </row>
    <row r="39" spans="2:18" s="12" customFormat="1" x14ac:dyDescent="0.25">
      <c r="B39" s="52" t="s">
        <v>31</v>
      </c>
      <c r="C39" s="52" t="s">
        <v>32</v>
      </c>
      <c r="D39" s="53">
        <v>3</v>
      </c>
      <c r="E39" s="54"/>
      <c r="F39" s="22"/>
      <c r="G39" s="22"/>
      <c r="H39" s="22"/>
      <c r="I39" s="36"/>
      <c r="O39" s="19"/>
      <c r="Q39" s="19"/>
    </row>
    <row r="40" spans="2:18" s="12" customFormat="1" x14ac:dyDescent="0.25">
      <c r="B40" s="52" t="s">
        <v>73</v>
      </c>
      <c r="C40" s="52" t="s">
        <v>72</v>
      </c>
      <c r="D40" s="53">
        <v>6</v>
      </c>
      <c r="E40" s="54"/>
      <c r="F40" s="22"/>
      <c r="G40" s="22"/>
      <c r="H40" s="22"/>
      <c r="I40" s="36"/>
      <c r="O40" s="19"/>
      <c r="Q40" s="19"/>
    </row>
    <row r="41" spans="2:18" s="12" customFormat="1" x14ac:dyDescent="0.25">
      <c r="B41" s="13"/>
      <c r="C41" s="46" t="s">
        <v>76</v>
      </c>
      <c r="D41" s="46"/>
      <c r="E41" s="21"/>
      <c r="F41"/>
      <c r="G41"/>
      <c r="H41"/>
      <c r="I41"/>
      <c r="O41" s="19"/>
      <c r="Q41" s="19"/>
    </row>
    <row r="42" spans="2:18" s="12" customFormat="1" x14ac:dyDescent="0.25">
      <c r="B42" s="49" t="s">
        <v>29</v>
      </c>
      <c r="C42" s="49" t="s">
        <v>30</v>
      </c>
      <c r="D42" s="50">
        <v>3</v>
      </c>
      <c r="E42" s="51"/>
      <c r="F42" s="22"/>
      <c r="G42" s="22"/>
      <c r="H42" s="22"/>
      <c r="I42" s="36"/>
      <c r="O42" s="19"/>
      <c r="Q42" s="19"/>
    </row>
    <row r="43" spans="2:18" s="12" customFormat="1" x14ac:dyDescent="0.25">
      <c r="B43" s="49" t="s">
        <v>75</v>
      </c>
      <c r="C43" s="49" t="s">
        <v>74</v>
      </c>
      <c r="D43" s="50">
        <v>3</v>
      </c>
      <c r="E43" s="51"/>
      <c r="F43" s="22"/>
      <c r="G43" s="22"/>
      <c r="H43" s="22"/>
      <c r="I43" s="36"/>
      <c r="P43" s="19"/>
      <c r="Q43" s="19"/>
      <c r="R43" s="19"/>
    </row>
    <row r="44" spans="2:18" s="12" customFormat="1" x14ac:dyDescent="0.25">
      <c r="B44" s="13"/>
      <c r="C44" s="46" t="s">
        <v>84</v>
      </c>
      <c r="D44" s="46"/>
      <c r="E44" s="21"/>
      <c r="F44"/>
      <c r="G44"/>
      <c r="H44"/>
      <c r="I44"/>
      <c r="O44" s="19"/>
      <c r="Q44" s="19"/>
      <c r="R44" s="19"/>
    </row>
    <row r="45" spans="2:18" s="12" customFormat="1" x14ac:dyDescent="0.25">
      <c r="B45" s="20" t="s">
        <v>33</v>
      </c>
      <c r="C45" s="20" t="s">
        <v>34</v>
      </c>
      <c r="D45" s="35">
        <v>3</v>
      </c>
      <c r="E45" s="56" t="s">
        <v>80</v>
      </c>
      <c r="F45" s="22"/>
      <c r="G45" s="22"/>
      <c r="H45" s="22"/>
      <c r="I45" s="36"/>
      <c r="N45" s="5"/>
      <c r="O45" s="6"/>
      <c r="P45" s="6"/>
      <c r="Q45" s="6"/>
      <c r="R45" s="6"/>
    </row>
    <row r="46" spans="2:18" s="12" customFormat="1" x14ac:dyDescent="0.25">
      <c r="B46" s="20" t="s">
        <v>35</v>
      </c>
      <c r="C46" s="20" t="s">
        <v>36</v>
      </c>
      <c r="D46" s="35">
        <v>3</v>
      </c>
      <c r="E46" s="56" t="s">
        <v>80</v>
      </c>
      <c r="F46" s="22"/>
      <c r="G46" s="22"/>
      <c r="H46" s="22"/>
      <c r="I46" s="36"/>
      <c r="N46" s="23"/>
      <c r="O46" s="6"/>
      <c r="P46" s="6"/>
      <c r="Q46" s="6"/>
      <c r="R46" s="6"/>
    </row>
    <row r="47" spans="2:18" s="12" customFormat="1" x14ac:dyDescent="0.25">
      <c r="B47" s="20" t="s">
        <v>37</v>
      </c>
      <c r="C47" s="20" t="s">
        <v>38</v>
      </c>
      <c r="D47" s="35">
        <v>3</v>
      </c>
      <c r="E47" s="56" t="s">
        <v>80</v>
      </c>
      <c r="F47" s="22"/>
      <c r="G47" s="22"/>
      <c r="H47" s="22"/>
      <c r="I47" s="36"/>
      <c r="N47" s="24"/>
      <c r="O47" s="6"/>
      <c r="P47" s="6"/>
      <c r="Q47" s="6"/>
      <c r="R47" s="6"/>
    </row>
    <row r="48" spans="2:18" s="12" customFormat="1" x14ac:dyDescent="0.25">
      <c r="B48" s="20" t="s">
        <v>39</v>
      </c>
      <c r="C48" s="20" t="s">
        <v>40</v>
      </c>
      <c r="D48" s="35">
        <v>3</v>
      </c>
      <c r="E48" s="56" t="s">
        <v>80</v>
      </c>
      <c r="F48" s="22"/>
      <c r="G48" s="22"/>
      <c r="H48" s="22"/>
      <c r="I48" s="36"/>
      <c r="N48" s="24"/>
      <c r="O48" s="6"/>
      <c r="P48" s="6"/>
      <c r="Q48" s="6"/>
      <c r="R48" s="6"/>
    </row>
    <row r="49" spans="2:18" s="12" customFormat="1" x14ac:dyDescent="0.25">
      <c r="B49" s="20" t="s">
        <v>41</v>
      </c>
      <c r="C49" s="20" t="s">
        <v>42</v>
      </c>
      <c r="D49" s="35">
        <v>3</v>
      </c>
      <c r="E49" s="56" t="s">
        <v>80</v>
      </c>
      <c r="F49" s="22"/>
      <c r="G49" s="22"/>
      <c r="H49" s="22"/>
      <c r="I49" s="36"/>
      <c r="N49" s="24"/>
      <c r="O49" s="6"/>
      <c r="P49" s="6"/>
      <c r="Q49" s="6"/>
      <c r="R49" s="6"/>
    </row>
    <row r="50" spans="2:18" s="12" customFormat="1" x14ac:dyDescent="0.25">
      <c r="B50" s="20" t="s">
        <v>43</v>
      </c>
      <c r="C50" s="20" t="s">
        <v>44</v>
      </c>
      <c r="D50" s="35">
        <v>3</v>
      </c>
      <c r="E50" s="56" t="s">
        <v>80</v>
      </c>
      <c r="F50" s="22"/>
      <c r="G50" s="22"/>
      <c r="H50" s="22"/>
      <c r="I50" s="36"/>
      <c r="N50" s="6"/>
      <c r="O50" s="6"/>
      <c r="P50" s="6"/>
      <c r="Q50" s="6"/>
      <c r="R50" s="6"/>
    </row>
    <row r="51" spans="2:18" s="12" customFormat="1" x14ac:dyDescent="0.25">
      <c r="B51" s="20" t="s">
        <v>49</v>
      </c>
      <c r="C51" s="20" t="s">
        <v>50</v>
      </c>
      <c r="D51" s="35">
        <v>3</v>
      </c>
      <c r="E51" s="56" t="s">
        <v>80</v>
      </c>
      <c r="F51" s="22"/>
      <c r="G51" s="22"/>
      <c r="H51" s="22"/>
      <c r="I51" s="36"/>
    </row>
    <row r="52" spans="2:18" s="12" customFormat="1" x14ac:dyDescent="0.25">
      <c r="B52" s="38" t="s">
        <v>55</v>
      </c>
      <c r="C52" s="38" t="s">
        <v>56</v>
      </c>
      <c r="D52" s="39">
        <v>0</v>
      </c>
      <c r="E52" s="56" t="str">
        <f>IF(C11&gt;2015,"Ja","Nee")</f>
        <v>Nee</v>
      </c>
      <c r="F52" s="22"/>
      <c r="G52" s="22"/>
      <c r="H52" s="22"/>
      <c r="I52" s="36"/>
    </row>
    <row r="53" spans="2:18" x14ac:dyDescent="0.25">
      <c r="C53" s="33" t="s">
        <v>51</v>
      </c>
      <c r="D53" s="34">
        <f>SUMIFS(D19:D52, I19:I52,"",E19:E52,"=Ja")+SUM(I19:I52)</f>
        <v>21</v>
      </c>
    </row>
    <row r="54" spans="2:18" x14ac:dyDescent="0.25">
      <c r="C54" s="40" t="s">
        <v>58</v>
      </c>
    </row>
    <row r="55" spans="2:18" x14ac:dyDescent="0.25">
      <c r="C55" s="37"/>
    </row>
    <row r="56" spans="2:18" s="26" customFormat="1" ht="15.75" thickBot="1" x14ac:dyDescent="0.3">
      <c r="B56" s="42" t="s">
        <v>52</v>
      </c>
      <c r="C56" s="42"/>
      <c r="D56" s="42"/>
      <c r="E56" s="25"/>
    </row>
    <row r="57" spans="2:18" s="26" customFormat="1" ht="30" x14ac:dyDescent="0.25">
      <c r="B57" s="13" t="s">
        <v>8</v>
      </c>
      <c r="C57" s="13" t="s">
        <v>9</v>
      </c>
      <c r="D57" s="13" t="s">
        <v>10</v>
      </c>
      <c r="E57" s="15" t="s">
        <v>11</v>
      </c>
    </row>
    <row r="58" spans="2:18" s="26" customFormat="1" x14ac:dyDescent="0.25">
      <c r="B58" s="27"/>
      <c r="C58" s="27"/>
      <c r="D58" s="27"/>
      <c r="E58" s="27"/>
    </row>
    <row r="59" spans="2:18" s="26" customFormat="1" x14ac:dyDescent="0.25">
      <c r="B59" s="27"/>
      <c r="C59" s="27"/>
      <c r="D59" s="27"/>
      <c r="E59" s="27"/>
    </row>
    <row r="60" spans="2:18" s="26" customFormat="1" x14ac:dyDescent="0.25">
      <c r="B60" s="27"/>
      <c r="C60" s="27"/>
      <c r="D60" s="27"/>
      <c r="E60" s="27"/>
    </row>
    <row r="61" spans="2:18" s="26" customFormat="1" x14ac:dyDescent="0.25">
      <c r="B61" s="27"/>
      <c r="C61" s="27"/>
      <c r="D61" s="27"/>
      <c r="E61" s="27"/>
    </row>
    <row r="62" spans="2:18" s="26" customFormat="1" x14ac:dyDescent="0.25">
      <c r="B62" s="28"/>
      <c r="C62" s="33" t="s">
        <v>53</v>
      </c>
      <c r="D62" s="34">
        <f>SUM(D54:D61)</f>
        <v>0</v>
      </c>
    </row>
    <row r="63" spans="2:18" s="12" customFormat="1" x14ac:dyDescent="0.25">
      <c r="B63" s="29"/>
      <c r="C63" s="28"/>
      <c r="D63" s="30"/>
    </row>
    <row r="64" spans="2:18" s="12" customFormat="1" ht="17.25" customHeight="1" x14ac:dyDescent="0.25">
      <c r="B64" s="31" t="s">
        <v>54</v>
      </c>
      <c r="C64" s="32"/>
      <c r="D64" s="41">
        <f>D53+D62</f>
        <v>21</v>
      </c>
    </row>
  </sheetData>
  <sheetProtection algorithmName="SHA-512" hashValue="NG9mTwv93GyZwvMX0aHFcxD4FBBHWLuMS51RPh1cZrIOhsXztDv+5v9EM6nXP/KOqG+2znA7fRqizklj7LVnGw==" saltValue="QgqgLg3J67k4asYbOSWUrQ==" spinCount="100000" sheet="1" objects="1" scenarios="1"/>
  <mergeCells count="9">
    <mergeCell ref="B16:F16"/>
    <mergeCell ref="G16:I16"/>
    <mergeCell ref="B56:D56"/>
    <mergeCell ref="B4:E4"/>
    <mergeCell ref="C7:I7"/>
    <mergeCell ref="C8:I8"/>
    <mergeCell ref="C9:I9"/>
    <mergeCell ref="C10:I10"/>
    <mergeCell ref="C11:I11"/>
  </mergeCells>
  <conditionalFormatting sqref="B52:D52 B19:D21 B22 D22 B23:D25 B31:D33 B35:D36 B38:D40 B42:D43 B45:D50">
    <cfRule type="expression" dxfId="5" priority="6" stopIfTrue="1">
      <formula>OR($G19&lt;&gt;"",$H19&lt;&gt;"",$I19&lt;&gt;"")</formula>
    </cfRule>
  </conditionalFormatting>
  <conditionalFormatting sqref="B51:D51">
    <cfRule type="expression" dxfId="4" priority="5" stopIfTrue="1">
      <formula>OR($G51&lt;&gt;"",$H51&lt;&gt;"",$I51&lt;&gt;"")</formula>
    </cfRule>
  </conditionalFormatting>
  <conditionalFormatting sqref="B29 D29">
    <cfRule type="expression" dxfId="3" priority="4" stopIfTrue="1">
      <formula>OR($G29&lt;&gt;"",$H29&lt;&gt;"",$I29&lt;&gt;"")</formula>
    </cfRule>
  </conditionalFormatting>
  <conditionalFormatting sqref="B27:D28">
    <cfRule type="expression" dxfId="2" priority="3" stopIfTrue="1">
      <formula>OR($G27&lt;&gt;"",$H27&lt;&gt;"",$I27&lt;&gt;"")</formula>
    </cfRule>
  </conditionalFormatting>
  <conditionalFormatting sqref="C29">
    <cfRule type="expression" dxfId="1" priority="2" stopIfTrue="1">
      <formula>OR($G29&lt;&gt;"",$H29&lt;&gt;"",$I29&lt;&gt;"")</formula>
    </cfRule>
  </conditionalFormatting>
  <conditionalFormatting sqref="B52:D52">
    <cfRule type="expression" dxfId="0" priority="1">
      <formula>$E$52="Nee"</formula>
    </cfRule>
  </conditionalFormatting>
  <dataValidations count="1">
    <dataValidation type="list" allowBlank="1" showInputMessage="1" showErrorMessage="1" sqref="E19:E21 E23:E25 E27:E29 E31:E33 E35:E36 E38:E40 E42:E43">
      <formula1>"Ja,Nee"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Radboud Universiteit Nijmegen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e462298</dc:creator>
  <cp:lastModifiedBy>e462298</cp:lastModifiedBy>
  <dcterms:created xsi:type="dcterms:W3CDTF">2017-02-21T09:44:45Z</dcterms:created>
  <dcterms:modified xsi:type="dcterms:W3CDTF">2018-05-02T12:51:17Z</dcterms:modified>
</cp:coreProperties>
</file>