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Onderwijscoordinatie\Studiegids\2018-2019\Studieprogramma's\"/>
    </mc:Choice>
  </mc:AlternateContent>
  <bookViews>
    <workbookView xWindow="0" yWindow="0" windowWidth="25200" windowHeight="11850" activeTab="2"/>
  </bookViews>
  <sheets>
    <sheet name="Jaar 1 19-20" sheetId="1" r:id="rId1"/>
    <sheet name="Jaar 2 19-20" sheetId="2" r:id="rId2"/>
    <sheet name="Jaar 3 19-20" sheetId="3" r:id="rId3"/>
  </sheets>
  <definedNames>
    <definedName name="_xlnm.Print_Area" localSheetId="0">'Jaar 1 19-20'!$A$1:$Q$54</definedName>
    <definedName name="_xlnm.Print_Area" localSheetId="1">'Jaar 2 19-20'!$A$1:$Q$54</definedName>
    <definedName name="_xlnm.Print_Area" localSheetId="2">'Jaar 3 19-20'!$A$1:$P$63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2" l="1"/>
  <c r="D24" i="2"/>
  <c r="P31" i="1"/>
  <c r="Q31" i="1" s="1"/>
  <c r="L31" i="1"/>
  <c r="H31" i="1"/>
  <c r="D31" i="1"/>
  <c r="P22" i="1"/>
  <c r="L22" i="1"/>
  <c r="H22" i="1"/>
  <c r="D22" i="1"/>
  <c r="Q22" i="1" s="1"/>
  <c r="P13" i="1"/>
  <c r="Q13" i="1" s="1"/>
  <c r="L13" i="1"/>
  <c r="H13" i="1"/>
  <c r="D13" i="1"/>
</calcChain>
</file>

<file path=xl/sharedStrings.xml><?xml version="1.0" encoding="utf-8"?>
<sst xmlns="http://schemas.openxmlformats.org/spreadsheetml/2006/main" count="622" uniqueCount="320">
  <si>
    <t>Curriculum Molecular Sciences 2019-2020 - 1st year</t>
  </si>
  <si>
    <t>Chemistry</t>
  </si>
  <si>
    <t>Tutor</t>
  </si>
  <si>
    <t>code</t>
  </si>
  <si>
    <t>1st Quarter</t>
  </si>
  <si>
    <t>ec</t>
  </si>
  <si>
    <t>2nd Quarter</t>
  </si>
  <si>
    <t>3rd Quarter</t>
  </si>
  <si>
    <t>4th Quarter</t>
  </si>
  <si>
    <t>NWI-MOL131</t>
  </si>
  <si>
    <t>Mathematics</t>
  </si>
  <si>
    <t>Tutor?</t>
  </si>
  <si>
    <t>NWI-MOL139</t>
  </si>
  <si>
    <t>Sustainable Chemistry</t>
  </si>
  <si>
    <t>NWI-MOL127</t>
  </si>
  <si>
    <t>Biochemistry</t>
  </si>
  <si>
    <t>NWI-MOL130</t>
  </si>
  <si>
    <t>Physics 1</t>
  </si>
  <si>
    <t>NWI-MOL120</t>
  </si>
  <si>
    <t>Structure of Atoms and Molecules</t>
  </si>
  <si>
    <t>NWI-MOL122</t>
  </si>
  <si>
    <t>Chemical Analysis 2</t>
  </si>
  <si>
    <t>NWI-MOL124</t>
  </si>
  <si>
    <t>Organic Chemistry 1</t>
  </si>
  <si>
    <t>NWI-MOL140</t>
  </si>
  <si>
    <t>Molecular Sciences lab</t>
  </si>
  <si>
    <t>NWI-MOL121</t>
  </si>
  <si>
    <t>Chemical Analysis 1</t>
  </si>
  <si>
    <t>NWI-MOL135</t>
  </si>
  <si>
    <t>Physical chemistry 1</t>
  </si>
  <si>
    <t>NWI-MOL136</t>
  </si>
  <si>
    <t>Physical chemistry 2</t>
  </si>
  <si>
    <t>NWI-MOL123</t>
  </si>
  <si>
    <t>Chemical Analysis Lab</t>
  </si>
  <si>
    <t>NWI-MOL128</t>
  </si>
  <si>
    <t>Essentials of Biochemistry Lab</t>
  </si>
  <si>
    <t>NWI-MOL126</t>
  </si>
  <si>
    <t>Organic Chemistry Lab</t>
  </si>
  <si>
    <t>obtainable ec's:</t>
  </si>
  <si>
    <t>Molecular Life Sciences</t>
  </si>
  <si>
    <t>NWI-MOL129</t>
  </si>
  <si>
    <t>Biochemistry Lab</t>
  </si>
  <si>
    <t>NWI-MOL137</t>
  </si>
  <si>
    <t>Cell Biophysics</t>
  </si>
  <si>
    <t>NWI-MOL125</t>
  </si>
  <si>
    <t>Essentials of Organic Chemistry Lab</t>
  </si>
  <si>
    <t>Science</t>
  </si>
  <si>
    <t>NWI-MOL132</t>
  </si>
  <si>
    <t>Vector Calculus</t>
  </si>
  <si>
    <t>NWI-MOL133</t>
  </si>
  <si>
    <t>Mechanics and lab</t>
  </si>
  <si>
    <t>NWI-MOL134</t>
  </si>
  <si>
    <t>Electricity and Magnetism</t>
  </si>
  <si>
    <t>NWI-MOL138</t>
  </si>
  <si>
    <r>
      <t xml:space="preserve">Physical biology            </t>
    </r>
    <r>
      <rPr>
        <b/>
        <i/>
        <sz val="10"/>
        <color theme="9" tint="-0.249977111117893"/>
        <rFont val="Arial"/>
        <family val="2"/>
      </rPr>
      <t>of</t>
    </r>
  </si>
  <si>
    <t>Physical Chemistry 2</t>
  </si>
  <si>
    <t>Curriculum Molecular Sciences 2019-2020 - 2nd year</t>
  </si>
  <si>
    <t>All standard courses taught in English</t>
  </si>
  <si>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When possible, 3 ec courses in the MLS programme after Q7 are given on Wednesdays</t>
    </r>
  </si>
  <si>
    <t>P = priority course MLS</t>
  </si>
  <si>
    <t>I = Mo/Tue; II = Thur/Fri</t>
  </si>
  <si>
    <t>5th Quarter</t>
  </si>
  <si>
    <t>6th Quarter</t>
  </si>
  <si>
    <t>7th Quarter</t>
  </si>
  <si>
    <t>8th Quarter</t>
  </si>
  <si>
    <t>NWI-MOL027</t>
  </si>
  <si>
    <t>DNA technology</t>
  </si>
  <si>
    <t>NWI-MOL032</t>
  </si>
  <si>
    <t>Crystal structure</t>
  </si>
  <si>
    <t>NWI-MOL046</t>
  </si>
  <si>
    <t>Quantum mechanics 2</t>
  </si>
  <si>
    <t>NWI-MOL056</t>
  </si>
  <si>
    <t>Chemical bonding</t>
  </si>
  <si>
    <t>NWI-MOL016</t>
  </si>
  <si>
    <t>Linear algebra</t>
  </si>
  <si>
    <t>NWI-MOL012</t>
  </si>
  <si>
    <t>Mechanics 2A</t>
  </si>
  <si>
    <t>NWI-MOL042</t>
  </si>
  <si>
    <t>Fourier analysis</t>
  </si>
  <si>
    <t>NWI-MOL025</t>
  </si>
  <si>
    <t>Electricity and Magnetism 2A</t>
  </si>
  <si>
    <t>NWI-MOL040</t>
  </si>
  <si>
    <t>Thermodynamics 2</t>
  </si>
  <si>
    <t>NWI-MOL041</t>
  </si>
  <si>
    <t>Quantum mechanics 1</t>
  </si>
  <si>
    <t>NWI-MOL045</t>
  </si>
  <si>
    <t>Microscopic techniques</t>
  </si>
  <si>
    <t>NWI-MOL033</t>
  </si>
  <si>
    <t>Programming in Matlab</t>
  </si>
  <si>
    <t>NWI-MOL102</t>
  </si>
  <si>
    <t>Inorganic chemistry*</t>
  </si>
  <si>
    <t>NWI-MOL047</t>
  </si>
  <si>
    <t>Synthesis of biomolecules</t>
  </si>
  <si>
    <t>NWI-MOL048A</t>
  </si>
  <si>
    <t>Organic chemistry lab</t>
  </si>
  <si>
    <t>NWI-MOL028</t>
  </si>
  <si>
    <t>Statistics</t>
  </si>
  <si>
    <t>NWI-MOL044</t>
  </si>
  <si>
    <t>Inorganic chemistry lab*</t>
  </si>
  <si>
    <t>or</t>
  </si>
  <si>
    <t>NWI-MOL034</t>
  </si>
  <si>
    <t>Condensed matter lab (max 16)</t>
  </si>
  <si>
    <t>* alternating thoughout the quarter</t>
  </si>
  <si>
    <t>Choose from e.g.:</t>
  </si>
  <si>
    <t>NWI-MOL050</t>
  </si>
  <si>
    <t>Condensed matter</t>
  </si>
  <si>
    <t>NWI-MOL035</t>
  </si>
  <si>
    <t>Chemistry and society</t>
  </si>
  <si>
    <r>
      <t>or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I</t>
    </r>
  </si>
  <si>
    <t>NWI-BB017C*</t>
  </si>
  <si>
    <t>Biochemistry-Molecular Biology II</t>
  </si>
  <si>
    <t>NWI-FCEM02B</t>
  </si>
  <si>
    <t>Writing about Science</t>
  </si>
  <si>
    <t>NL/E</t>
  </si>
  <si>
    <t>NWI-MOL043</t>
  </si>
  <si>
    <t>Bioinorganic chemistry</t>
  </si>
  <si>
    <t>NWI-MOL108</t>
  </si>
  <si>
    <t>Magnetic resonance in chemistry</t>
  </si>
  <si>
    <t>* if you take BB017C, MOL025 is optional</t>
  </si>
  <si>
    <t>P I</t>
  </si>
  <si>
    <t>NWI-BB023B</t>
  </si>
  <si>
    <t>Animal Cell biology</t>
  </si>
  <si>
    <t>NWI-BB017C</t>
  </si>
  <si>
    <t>Biochemistry and Molecular Biology II</t>
  </si>
  <si>
    <t>NWI-MOL075</t>
  </si>
  <si>
    <t>Bioinformatics A</t>
  </si>
  <si>
    <t>NWI-MOL036</t>
  </si>
  <si>
    <t>General Physiology</t>
  </si>
  <si>
    <t>NWI-BB092</t>
  </si>
  <si>
    <t>Neural basis of Cognition and Perception</t>
  </si>
  <si>
    <t>I</t>
  </si>
  <si>
    <t>NWI-BB048B</t>
  </si>
  <si>
    <t>Endocrinology</t>
  </si>
  <si>
    <t>NWI-MOL031</t>
  </si>
  <si>
    <t>Biochemistry in the living cell</t>
  </si>
  <si>
    <t>NWI-MOL076</t>
  </si>
  <si>
    <t>Programming: Matlab</t>
  </si>
  <si>
    <t>NWI-BB089</t>
  </si>
  <si>
    <t>Quantative bioimaging in health and disease</t>
  </si>
  <si>
    <t>NWI-BB094</t>
  </si>
  <si>
    <t>Neurons and Synapses</t>
  </si>
  <si>
    <t>NWI-MOL105</t>
  </si>
  <si>
    <t>Inorganic biochemistry</t>
  </si>
  <si>
    <t>NWI-MOL038</t>
  </si>
  <si>
    <t>Genetics</t>
  </si>
  <si>
    <t>P II</t>
  </si>
  <si>
    <t>NWI-MOL054</t>
  </si>
  <si>
    <t>Toxicology</t>
  </si>
  <si>
    <t>NWI-MOL049A</t>
  </si>
  <si>
    <t>Chemical biology project</t>
  </si>
  <si>
    <t>NWI-MOL037</t>
  </si>
  <si>
    <t>MLS and society</t>
  </si>
  <si>
    <t>NWI-BB019B</t>
  </si>
  <si>
    <t>Immunology</t>
  </si>
  <si>
    <t>NWI-BB024B</t>
  </si>
  <si>
    <t>Physiology of Microorganisms</t>
  </si>
  <si>
    <t>NWI-BB047C</t>
  </si>
  <si>
    <t>Medical embryology</t>
  </si>
  <si>
    <t>II</t>
  </si>
  <si>
    <t>NWI-BB020B</t>
  </si>
  <si>
    <t>Adaptation physiology</t>
  </si>
  <si>
    <t>NWI-BB034B</t>
  </si>
  <si>
    <t>Neurobiology</t>
  </si>
  <si>
    <t>NWI-BB085B</t>
  </si>
  <si>
    <t>Brain and behaviour</t>
  </si>
  <si>
    <t>Hum. Embryology &amp; Developm. Biol.</t>
  </si>
  <si>
    <t>NWI-BB028B</t>
  </si>
  <si>
    <t>History of biology</t>
  </si>
  <si>
    <t>NWI-FFIL100</t>
  </si>
  <si>
    <t>Philosophy (Biological topics)</t>
  </si>
  <si>
    <t>P</t>
  </si>
  <si>
    <r>
      <t xml:space="preserve">Science </t>
    </r>
    <r>
      <rPr>
        <sz val="10"/>
        <color rgb="FFFF0000"/>
        <rFont val="Arial"/>
        <family val="2"/>
      </rPr>
      <t>Zie ook de voorkeursprofielen in de studiegids</t>
    </r>
  </si>
  <si>
    <t>Keuzes</t>
  </si>
  <si>
    <t>(uit voorkeursprofielen)</t>
  </si>
  <si>
    <t>Verplicht</t>
  </si>
  <si>
    <t>NWI-MOL092</t>
  </si>
  <si>
    <t>Panorama Science: energy &amp; sustainability</t>
  </si>
  <si>
    <t>NWI-MOL051</t>
  </si>
  <si>
    <t>Project spectroscopie</t>
  </si>
  <si>
    <t>Linear Algebra</t>
  </si>
  <si>
    <t>NWI-NB027B</t>
  </si>
  <si>
    <t>Neurofysica 1</t>
  </si>
  <si>
    <t xml:space="preserve"> I</t>
  </si>
  <si>
    <t>NWI-MOL118</t>
  </si>
  <si>
    <t>Animal Cell biology MLS</t>
  </si>
  <si>
    <t>NWI-MOL039</t>
  </si>
  <si>
    <t>Fysisch practicum</t>
  </si>
  <si>
    <t>NWI-NB002B</t>
  </si>
  <si>
    <t>Electromagnetism</t>
  </si>
  <si>
    <t>Filosofie (Bio)</t>
  </si>
  <si>
    <t>NWI-NB001C</t>
  </si>
  <si>
    <t>Voortgezette Mechanica</t>
  </si>
  <si>
    <t>Inorganic chemistry</t>
  </si>
  <si>
    <t>Inorganic chemistry lab</t>
  </si>
  <si>
    <t>NWI-MOL085</t>
  </si>
  <si>
    <t>Programmeren Matlab voor NW</t>
  </si>
  <si>
    <t>NWI-MOL048B</t>
  </si>
  <si>
    <t>NWI-NB013C</t>
  </si>
  <si>
    <t>Kwantummechanica 1</t>
  </si>
  <si>
    <t>NWI-NB071C</t>
  </si>
  <si>
    <t>Structuur der Materie (AMF + Vaste stof)</t>
  </si>
  <si>
    <t xml:space="preserve"> </t>
  </si>
  <si>
    <t>Curriculum Molecular Sciences 2019-2020 - 3rd year</t>
  </si>
  <si>
    <t>Important changes are indicated in yellow</t>
  </si>
  <si>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When possible, 3 ec courses in the MLS programme after q7 are given on Wednesdays</t>
    </r>
  </si>
  <si>
    <t>--&gt; Bij roostering zorgen voor voldoende mogelijkheden 3 ec op wo and andere dagen</t>
  </si>
  <si>
    <t>9th Quarter</t>
  </si>
  <si>
    <t>10th Quarter</t>
  </si>
  <si>
    <t>11th Quarter</t>
  </si>
  <si>
    <t>12th Quarter</t>
  </si>
  <si>
    <t>Electives, e.g.:</t>
  </si>
  <si>
    <t>Bachelor internship</t>
  </si>
  <si>
    <t>Minor programme or exchange programme</t>
  </si>
  <si>
    <t>NWI-MOL065</t>
  </si>
  <si>
    <t>Chemometrics</t>
  </si>
  <si>
    <t>NWI-MOL086</t>
  </si>
  <si>
    <t>Academic skills</t>
  </si>
  <si>
    <t>NWI-MOL064</t>
  </si>
  <si>
    <t>Spectroscopy of Atoms and Molecules</t>
  </si>
  <si>
    <t>NWI-MB024C</t>
  </si>
  <si>
    <r>
      <t xml:space="preserve">HERA </t>
    </r>
    <r>
      <rPr>
        <i/>
        <sz val="8"/>
        <rFont val="Arial"/>
        <family val="2"/>
      </rPr>
      <t>(environmental risk assessment)</t>
    </r>
  </si>
  <si>
    <t>I of II</t>
  </si>
  <si>
    <t>NWI-MOL095</t>
  </si>
  <si>
    <t>Organic chemistry</t>
  </si>
  <si>
    <t>NWI-MOL094</t>
  </si>
  <si>
    <t>Physical organic chemistry</t>
  </si>
  <si>
    <t>NWI-MOL066</t>
  </si>
  <si>
    <t>Structuur, functie en bioinformatica (max 18)</t>
  </si>
  <si>
    <t>NWI-MOL110</t>
  </si>
  <si>
    <t>Applied magnetic resonance (max 36)</t>
  </si>
  <si>
    <t>NWI-MOL071</t>
  </si>
  <si>
    <t>Crystal Growth</t>
  </si>
  <si>
    <t>II of I</t>
  </si>
  <si>
    <t>NWI-MOL053</t>
  </si>
  <si>
    <t>Pharmacochemistry</t>
  </si>
  <si>
    <t>NWI-MOL059</t>
  </si>
  <si>
    <t>Statistical thermodynamics</t>
  </si>
  <si>
    <t>NWI-MOL093</t>
  </si>
  <si>
    <t>Stereoselective synthesis</t>
  </si>
  <si>
    <t>NWI-MOL106</t>
  </si>
  <si>
    <t>Applied Quantum chemistry</t>
  </si>
  <si>
    <t>NWI-MOL091</t>
  </si>
  <si>
    <t>Green chemistry</t>
  </si>
  <si>
    <t>Chemistry &amp; Society</t>
  </si>
  <si>
    <t>NWI-MB021B</t>
  </si>
  <si>
    <t>Intr. Geographic Information Systems</t>
  </si>
  <si>
    <t>NL</t>
  </si>
  <si>
    <t>NWI-FFIL101</t>
  </si>
  <si>
    <t>Filosofie 1 (Natuurkundige onderwerpen)</t>
  </si>
  <si>
    <t>Philosophy 1 (Molecular topics)</t>
  </si>
  <si>
    <t>NWI-MOL096</t>
  </si>
  <si>
    <t>Metalorganic chemistry</t>
  </si>
  <si>
    <t>E/NL</t>
  </si>
  <si>
    <t>E?</t>
  </si>
  <si>
    <t>NWI-MOL087C</t>
  </si>
  <si>
    <t>Advanced Synthesis Lab</t>
  </si>
  <si>
    <t>NWI-GCSE007</t>
  </si>
  <si>
    <t>Beleid, ondernemerschap en innovatie</t>
  </si>
  <si>
    <t>NWI-MOL111</t>
  </si>
  <si>
    <t>Biophysical chemistry</t>
  </si>
  <si>
    <t>NL/E?</t>
  </si>
  <si>
    <t>NWI-NB046C</t>
  </si>
  <si>
    <t>Chemistry and Physics of the Atmosphere</t>
  </si>
  <si>
    <t>NWI-FC0042B</t>
  </si>
  <si>
    <t>Debating science &amp; society</t>
  </si>
  <si>
    <r>
      <rPr>
        <b/>
        <sz val="10"/>
        <rFont val="Arial"/>
        <family val="2"/>
      </rPr>
      <t xml:space="preserve">P* </t>
    </r>
    <r>
      <rPr>
        <sz val="10"/>
        <rFont val="Arial"/>
        <family val="2"/>
      </rPr>
      <t>I</t>
    </r>
  </si>
  <si>
    <t>NWI-BB086</t>
  </si>
  <si>
    <t>Genomics for Health and Environment (max 15 MLW)</t>
  </si>
  <si>
    <t>HERA (environmental risk assessment)</t>
  </si>
  <si>
    <t>Bachelorstage</t>
  </si>
  <si>
    <t xml:space="preserve"> P I</t>
  </si>
  <si>
    <t>NWI-BB063B</t>
  </si>
  <si>
    <t>Neuroscience</t>
  </si>
  <si>
    <t>Immunology (MAX 120 stud)</t>
  </si>
  <si>
    <t>NWI-BB065B</t>
  </si>
  <si>
    <t>Pathofysiology of the Kidney</t>
  </si>
  <si>
    <r>
      <t xml:space="preserve"> </t>
    </r>
    <r>
      <rPr>
        <b/>
        <sz val="10"/>
        <rFont val="Arial"/>
        <family val="2"/>
      </rPr>
      <t>P I</t>
    </r>
  </si>
  <si>
    <r>
      <t xml:space="preserve"> </t>
    </r>
    <r>
      <rPr>
        <b/>
        <sz val="10"/>
        <rFont val="Arial"/>
        <family val="2"/>
      </rPr>
      <t>P</t>
    </r>
  </si>
  <si>
    <t>NWI-MOL107</t>
  </si>
  <si>
    <t>RNA Structure and function</t>
  </si>
  <si>
    <t>NWI-MOL109</t>
  </si>
  <si>
    <t>Chemometrics for Molecular Life Sciences</t>
  </si>
  <si>
    <t>NWI-BB039B</t>
  </si>
  <si>
    <t>Neurodevelopment (MAX 60?)</t>
  </si>
  <si>
    <t>NWI-BB064B</t>
  </si>
  <si>
    <t>Functional Genomics</t>
  </si>
  <si>
    <t>NWI-MOL078</t>
  </si>
  <si>
    <t>Nanobiotechnology</t>
  </si>
  <si>
    <t>NWI-MOL104</t>
  </si>
  <si>
    <t>Medical biotechnology (max 25)</t>
  </si>
  <si>
    <t>NWI-BB084B</t>
  </si>
  <si>
    <t>Molecular principles of development</t>
  </si>
  <si>
    <t>NWI-MOL055</t>
  </si>
  <si>
    <t>Molecular basis of Diseases</t>
  </si>
  <si>
    <t>NWI-BB080B</t>
  </si>
  <si>
    <t>Neurophysiology of cognition and behaviour</t>
  </si>
  <si>
    <t>NWI-BB021B</t>
  </si>
  <si>
    <t>Neurobiophysics</t>
  </si>
  <si>
    <t>NWI-BB081B</t>
  </si>
  <si>
    <t>Cognitive Neuroimaging (Brain dynamics)</t>
  </si>
  <si>
    <r>
      <rPr>
        <b/>
        <sz val="10"/>
        <rFont val="Arial"/>
        <family val="2"/>
      </rPr>
      <t>P*</t>
    </r>
    <r>
      <rPr>
        <sz val="10"/>
        <rFont val="Arial"/>
        <family val="2"/>
      </rPr>
      <t xml:space="preserve"> II</t>
    </r>
  </si>
  <si>
    <t>NWI-MOL100</t>
  </si>
  <si>
    <t>Spectroscopy of Biomolecules</t>
  </si>
  <si>
    <t>E</t>
  </si>
  <si>
    <t>NWI-MOL073</t>
  </si>
  <si>
    <t>Comparative genome analysis (max 30)</t>
  </si>
  <si>
    <t>NWI-FCEM02b</t>
  </si>
  <si>
    <t>Schrijfcursus</t>
  </si>
  <si>
    <t>NWI-ILSBI03</t>
  </si>
  <si>
    <t>Inleiding Educatie</t>
  </si>
  <si>
    <t>e.g. Minor Translational Neuroscience</t>
  </si>
  <si>
    <r>
      <t xml:space="preserve">Science </t>
    </r>
    <r>
      <rPr>
        <b/>
        <i/>
        <sz val="10"/>
        <color rgb="FFFF0000"/>
        <rFont val="Arial"/>
        <family val="2"/>
      </rPr>
      <t>Zie ook de voorkeursprofielen bij de studieadviseur</t>
    </r>
  </si>
  <si>
    <t>profiel</t>
  </si>
  <si>
    <t>Bio Fysisch</t>
  </si>
  <si>
    <t>Zie de voorkeursprofielen</t>
  </si>
  <si>
    <t>verplicht:</t>
  </si>
  <si>
    <t>NWI-MOL099</t>
  </si>
  <si>
    <t>Panorama: Food and Health</t>
  </si>
  <si>
    <t>Fysisch Chemisch</t>
  </si>
  <si>
    <t>Bio Chemisch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</si>
</sst>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b/>
      <i/>
      <sz val="10"/>
      <color rgb="FF00B050"/>
      <name val="Arial"/>
      <family val="2"/>
    </font>
    <font>
      <i/>
      <sz val="10"/>
      <color rgb="FFFF0000"/>
      <name val="Arial"/>
      <family val="2"/>
    </font>
    <font>
      <b/>
      <i/>
      <sz val="10"/>
      <color rgb="FF00206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b/>
      <i/>
      <sz val="10"/>
      <name val="Arial"/>
      <family val="2"/>
    </font>
    <font>
      <i/>
      <sz val="10"/>
      <color theme="9" tint="-0.249977111117893"/>
      <name val="Arial"/>
      <family val="2"/>
    </font>
    <font>
      <b/>
      <i/>
      <sz val="10"/>
      <color theme="9" tint="-0.249977111117893"/>
      <name val="Arial"/>
      <family val="2"/>
    </font>
    <font>
      <i/>
      <sz val="10"/>
      <name val="Arial"/>
      <family val="2"/>
    </font>
    <font>
      <sz val="11"/>
      <color rgb="FF000000"/>
      <name val="Calibri"/>
      <family val="2"/>
    </font>
    <font>
      <i/>
      <sz val="10"/>
      <color rgb="FF00B050"/>
      <name val="Arial"/>
      <family val="2"/>
    </font>
    <font>
      <b/>
      <i/>
      <sz val="10"/>
      <color theme="3" tint="-0.249977111117893"/>
      <name val="Arial"/>
      <family val="2"/>
    </font>
    <font>
      <b/>
      <strike/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theme="9"/>
      <name val="Arial"/>
      <family val="2"/>
    </font>
    <font>
      <strike/>
      <sz val="10"/>
      <color theme="9"/>
      <name val="Arial"/>
      <family val="2"/>
    </font>
    <font>
      <b/>
      <sz val="10"/>
      <color theme="9"/>
      <name val="Arial"/>
      <family val="2"/>
    </font>
    <font>
      <b/>
      <strike/>
      <sz val="10"/>
      <color theme="9"/>
      <name val="Arial"/>
      <family val="2"/>
    </font>
    <font>
      <strike/>
      <sz val="10"/>
      <color rgb="FF00B050"/>
      <name val="Arial"/>
      <family val="2"/>
    </font>
    <font>
      <i/>
      <strike/>
      <sz val="10"/>
      <color theme="9"/>
      <name val="Arial"/>
      <family val="2"/>
    </font>
    <font>
      <b/>
      <i/>
      <sz val="10"/>
      <color rgb="FFFF000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8"/>
      <name val="Arial"/>
      <family val="2"/>
    </font>
    <font>
      <i/>
      <sz val="8"/>
      <name val="Arial"/>
      <family val="2"/>
    </font>
    <font>
      <b/>
      <i/>
      <strike/>
      <sz val="10"/>
      <color rgb="FF00B050"/>
      <name val="Arial"/>
      <family val="2"/>
    </font>
    <font>
      <i/>
      <strike/>
      <sz val="10"/>
      <name val="Arial"/>
      <family val="2"/>
    </font>
    <font>
      <i/>
      <sz val="10"/>
      <color theme="9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0"/>
      <color indexed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99CCFF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9">
    <xf numFmtId="0" fontId="0" fillId="0" borderId="0" xfId="0"/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1" fillId="0" borderId="0" xfId="0" applyFont="1" applyFill="1" applyBorder="1"/>
    <xf numFmtId="14" fontId="0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/>
    <xf numFmtId="0" fontId="1" fillId="0" borderId="0" xfId="0" applyFont="1" applyBorder="1"/>
    <xf numFmtId="0" fontId="4" fillId="0" borderId="0" xfId="0" applyFont="1" applyFill="1" applyBorder="1"/>
    <xf numFmtId="0" fontId="5" fillId="0" borderId="0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6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1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2" fillId="0" borderId="5" xfId="0" applyFont="1" applyFill="1" applyBorder="1"/>
    <xf numFmtId="0" fontId="2" fillId="0" borderId="6" xfId="0" applyFont="1" applyFill="1" applyBorder="1"/>
    <xf numFmtId="0" fontId="0" fillId="0" borderId="7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2" fillId="0" borderId="8" xfId="0" applyFont="1" applyFill="1" applyBorder="1"/>
    <xf numFmtId="0" fontId="7" fillId="0" borderId="9" xfId="0" applyFont="1" applyFill="1" applyBorder="1" applyAlignment="1">
      <alignment horizontal="right"/>
    </xf>
    <xf numFmtId="0" fontId="0" fillId="3" borderId="10" xfId="0" applyFont="1" applyFill="1" applyBorder="1" applyAlignment="1"/>
    <xf numFmtId="0" fontId="0" fillId="3" borderId="11" xfId="0" applyFont="1" applyFill="1" applyBorder="1"/>
    <xf numFmtId="0" fontId="1" fillId="3" borderId="12" xfId="0" applyFont="1" applyFill="1" applyBorder="1"/>
    <xf numFmtId="0" fontId="0" fillId="4" borderId="12" xfId="0" applyFont="1" applyFill="1" applyBorder="1" applyAlignment="1">
      <alignment horizontal="right"/>
    </xf>
    <xf numFmtId="0" fontId="0" fillId="3" borderId="12" xfId="0" applyFont="1" applyFill="1" applyBorder="1" applyAlignment="1">
      <alignment horizontal="left"/>
    </xf>
    <xf numFmtId="0" fontId="0" fillId="3" borderId="12" xfId="0" applyFont="1" applyFill="1" applyBorder="1"/>
    <xf numFmtId="0" fontId="7" fillId="3" borderId="12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left"/>
    </xf>
    <xf numFmtId="0" fontId="1" fillId="3" borderId="13" xfId="0" applyFont="1" applyFill="1" applyBorder="1"/>
    <xf numFmtId="0" fontId="7" fillId="0" borderId="0" xfId="0" applyFont="1" applyFill="1" applyBorder="1" applyAlignment="1">
      <alignment horizontal="right"/>
    </xf>
    <xf numFmtId="0" fontId="0" fillId="5" borderId="10" xfId="0" applyFont="1" applyFill="1" applyBorder="1" applyAlignment="1">
      <alignment horizontal="left"/>
    </xf>
    <xf numFmtId="0" fontId="0" fillId="5" borderId="12" xfId="0" applyFont="1" applyFill="1" applyBorder="1"/>
    <xf numFmtId="0" fontId="1" fillId="5" borderId="13" xfId="0" applyFont="1" applyFill="1" applyBorder="1"/>
    <xf numFmtId="0" fontId="0" fillId="6" borderId="10" xfId="0" applyFont="1" applyFill="1" applyBorder="1" applyAlignment="1"/>
    <xf numFmtId="0" fontId="0" fillId="6" borderId="11" xfId="0" applyFont="1" applyFill="1" applyBorder="1"/>
    <xf numFmtId="0" fontId="3" fillId="6" borderId="12" xfId="0" applyFont="1" applyFill="1" applyBorder="1"/>
    <xf numFmtId="0" fontId="8" fillId="6" borderId="12" xfId="0" applyFont="1" applyFill="1" applyBorder="1" applyAlignment="1">
      <alignment horizontal="right"/>
    </xf>
    <xf numFmtId="0" fontId="3" fillId="6" borderId="14" xfId="0" applyFont="1" applyFill="1" applyBorder="1"/>
    <xf numFmtId="0" fontId="3" fillId="6" borderId="15" xfId="0" applyFont="1" applyFill="1" applyBorder="1"/>
    <xf numFmtId="0" fontId="0" fillId="6" borderId="16" xfId="0" applyFont="1" applyFill="1" applyBorder="1"/>
    <xf numFmtId="0" fontId="0" fillId="7" borderId="10" xfId="0" applyFont="1" applyFill="1" applyBorder="1" applyAlignment="1">
      <alignment horizontal="left"/>
    </xf>
    <xf numFmtId="0" fontId="0" fillId="7" borderId="11" xfId="0" applyFont="1" applyFill="1" applyBorder="1"/>
    <xf numFmtId="0" fontId="1" fillId="7" borderId="12" xfId="0" applyFont="1" applyFill="1" applyBorder="1"/>
    <xf numFmtId="0" fontId="7" fillId="7" borderId="12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left"/>
    </xf>
    <xf numFmtId="0" fontId="0" fillId="7" borderId="12" xfId="0" applyFont="1" applyFill="1" applyBorder="1"/>
    <xf numFmtId="0" fontId="1" fillId="7" borderId="13" xfId="0" applyFont="1" applyFill="1" applyBorder="1"/>
    <xf numFmtId="0" fontId="0" fillId="8" borderId="10" xfId="0" applyFont="1" applyFill="1" applyBorder="1" applyAlignment="1"/>
    <xf numFmtId="0" fontId="0" fillId="8" borderId="11" xfId="0" applyFont="1" applyFill="1" applyBorder="1"/>
    <xf numFmtId="0" fontId="0" fillId="8" borderId="13" xfId="0" applyFont="1" applyFill="1" applyBorder="1"/>
    <xf numFmtId="0" fontId="1" fillId="8" borderId="13" xfId="0" applyFont="1" applyFill="1" applyBorder="1"/>
    <xf numFmtId="0" fontId="0" fillId="8" borderId="17" xfId="0" applyFont="1" applyFill="1" applyBorder="1"/>
    <xf numFmtId="0" fontId="0" fillId="8" borderId="18" xfId="0" applyFont="1" applyFill="1" applyBorder="1"/>
    <xf numFmtId="0" fontId="1" fillId="8" borderId="19" xfId="0" applyFont="1" applyFill="1" applyBorder="1"/>
    <xf numFmtId="0" fontId="0" fillId="9" borderId="10" xfId="0" applyFont="1" applyFill="1" applyBorder="1" applyAlignment="1">
      <alignment horizontal="left"/>
    </xf>
    <xf numFmtId="0" fontId="0" fillId="9" borderId="12" xfId="0" applyFont="1" applyFill="1" applyBorder="1"/>
    <xf numFmtId="0" fontId="1" fillId="9" borderId="13" xfId="0" applyFont="1" applyFill="1" applyBorder="1"/>
    <xf numFmtId="0" fontId="0" fillId="10" borderId="10" xfId="0" applyFont="1" applyFill="1" applyBorder="1"/>
    <xf numFmtId="0" fontId="0" fillId="10" borderId="11" xfId="0" applyFont="1" applyFill="1" applyBorder="1"/>
    <xf numFmtId="0" fontId="0" fillId="10" borderId="13" xfId="0" applyFont="1" applyFill="1" applyBorder="1"/>
    <xf numFmtId="0" fontId="8" fillId="0" borderId="9" xfId="0" applyFont="1" applyFill="1" applyBorder="1" applyAlignment="1">
      <alignment horizontal="right"/>
    </xf>
    <xf numFmtId="0" fontId="0" fillId="8" borderId="20" xfId="0" applyFont="1" applyFill="1" applyBorder="1"/>
    <xf numFmtId="0" fontId="0" fillId="8" borderId="21" xfId="0" applyFont="1" applyFill="1" applyBorder="1"/>
    <xf numFmtId="0" fontId="0" fillId="11" borderId="10" xfId="0" applyFont="1" applyFill="1" applyBorder="1" applyAlignment="1"/>
    <xf numFmtId="0" fontId="0" fillId="11" borderId="11" xfId="0" applyFont="1" applyFill="1" applyBorder="1"/>
    <xf numFmtId="0" fontId="1" fillId="11" borderId="13" xfId="0" applyFont="1" applyFill="1" applyBorder="1"/>
    <xf numFmtId="0" fontId="0" fillId="6" borderId="10" xfId="0" applyFont="1" applyFill="1" applyBorder="1" applyAlignment="1">
      <alignment horizontal="left"/>
    </xf>
    <xf numFmtId="0" fontId="1" fillId="6" borderId="13" xfId="0" applyFont="1" applyFill="1" applyBorder="1"/>
    <xf numFmtId="0" fontId="0" fillId="12" borderId="10" xfId="0" applyFont="1" applyFill="1" applyBorder="1" applyAlignment="1">
      <alignment horizontal="left"/>
    </xf>
    <xf numFmtId="0" fontId="0" fillId="12" borderId="11" xfId="0" applyFont="1" applyFill="1" applyBorder="1"/>
    <xf numFmtId="0" fontId="1" fillId="12" borderId="12" xfId="0" applyFont="1" applyFill="1" applyBorder="1"/>
    <xf numFmtId="0" fontId="1" fillId="12" borderId="12" xfId="0" applyFont="1" applyFill="1" applyBorder="1" applyAlignment="1">
      <alignment horizontal="right"/>
    </xf>
    <xf numFmtId="0" fontId="1" fillId="12" borderId="13" xfId="0" applyFont="1" applyFill="1" applyBorder="1"/>
    <xf numFmtId="0" fontId="3" fillId="0" borderId="0" xfId="0" applyFont="1" applyFill="1" applyBorder="1" applyAlignment="1">
      <alignment horizontal="right"/>
    </xf>
    <xf numFmtId="0" fontId="0" fillId="0" borderId="22" xfId="0" applyFont="1" applyFill="1" applyBorder="1" applyAlignment="1"/>
    <xf numFmtId="0" fontId="0" fillId="0" borderId="9" xfId="0" applyFont="1" applyFill="1" applyBorder="1"/>
    <xf numFmtId="0" fontId="0" fillId="0" borderId="23" xfId="0" applyFont="1" applyFill="1" applyBorder="1"/>
    <xf numFmtId="0" fontId="8" fillId="0" borderId="22" xfId="0" applyFont="1" applyFill="1" applyBorder="1" applyAlignment="1">
      <alignment horizontal="right"/>
    </xf>
    <xf numFmtId="0" fontId="3" fillId="0" borderId="22" xfId="0" applyFont="1" applyFill="1" applyBorder="1"/>
    <xf numFmtId="0" fontId="3" fillId="0" borderId="9" xfId="0" applyFont="1" applyFill="1" applyBorder="1"/>
    <xf numFmtId="0" fontId="3" fillId="0" borderId="23" xfId="0" applyFont="1" applyFill="1" applyBorder="1"/>
    <xf numFmtId="0" fontId="1" fillId="0" borderId="22" xfId="0" applyFont="1" applyFill="1" applyBorder="1" applyAlignment="1">
      <alignment horizontal="right"/>
    </xf>
    <xf numFmtId="0" fontId="2" fillId="0" borderId="18" xfId="0" applyFont="1" applyFill="1" applyBorder="1"/>
    <xf numFmtId="0" fontId="1" fillId="0" borderId="23" xfId="0" applyFont="1" applyFill="1" applyBorder="1"/>
    <xf numFmtId="0" fontId="1" fillId="0" borderId="2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1" fillId="0" borderId="26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2" fillId="0" borderId="4" xfId="0" applyFont="1" applyFill="1" applyBorder="1"/>
    <xf numFmtId="0" fontId="0" fillId="0" borderId="1" xfId="0" applyFont="1" applyFill="1" applyBorder="1" applyAlignment="1">
      <alignment horizontal="left"/>
    </xf>
    <xf numFmtId="0" fontId="9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6" borderId="17" xfId="0" applyFont="1" applyFill="1" applyBorder="1" applyAlignment="1">
      <alignment horizontal="left"/>
    </xf>
    <xf numFmtId="0" fontId="0" fillId="6" borderId="18" xfId="0" applyFont="1" applyFill="1" applyBorder="1"/>
    <xf numFmtId="0" fontId="1" fillId="6" borderId="16" xfId="0" applyFont="1" applyFill="1" applyBorder="1"/>
    <xf numFmtId="0" fontId="0" fillId="13" borderId="17" xfId="0" applyFont="1" applyFill="1" applyBorder="1" applyAlignment="1">
      <alignment horizontal="left"/>
    </xf>
    <xf numFmtId="0" fontId="0" fillId="13" borderId="18" xfId="0" applyFont="1" applyFill="1" applyBorder="1"/>
    <xf numFmtId="0" fontId="1" fillId="13" borderId="16" xfId="0" applyFont="1" applyFill="1" applyBorder="1"/>
    <xf numFmtId="0" fontId="0" fillId="6" borderId="20" xfId="0" applyFont="1" applyFill="1" applyBorder="1" applyAlignment="1">
      <alignment horizontal="left"/>
    </xf>
    <xf numFmtId="0" fontId="0" fillId="6" borderId="21" xfId="0" applyFont="1" applyFill="1" applyBorder="1"/>
    <xf numFmtId="0" fontId="1" fillId="6" borderId="27" xfId="0" applyFont="1" applyFill="1" applyBorder="1"/>
    <xf numFmtId="0" fontId="0" fillId="13" borderId="20" xfId="0" applyFont="1" applyFill="1" applyBorder="1" applyAlignment="1">
      <alignment horizontal="left"/>
    </xf>
    <xf numFmtId="0" fontId="0" fillId="13" borderId="21" xfId="0" applyFont="1" applyFill="1" applyBorder="1"/>
    <xf numFmtId="0" fontId="1" fillId="13" borderId="27" xfId="0" applyFont="1" applyFill="1" applyBorder="1"/>
    <xf numFmtId="0" fontId="0" fillId="2" borderId="3" xfId="0" applyFont="1" applyFill="1" applyBorder="1"/>
    <xf numFmtId="0" fontId="3" fillId="6" borderId="0" xfId="0" applyFont="1" applyFill="1" applyBorder="1"/>
    <xf numFmtId="0" fontId="0" fillId="6" borderId="19" xfId="0" applyFont="1" applyFill="1" applyBorder="1"/>
    <xf numFmtId="0" fontId="10" fillId="14" borderId="17" xfId="0" applyFont="1" applyFill="1" applyBorder="1" applyAlignment="1">
      <alignment horizontal="left"/>
    </xf>
    <xf numFmtId="0" fontId="10" fillId="14" borderId="18" xfId="0" applyFont="1" applyFill="1" applyBorder="1"/>
    <xf numFmtId="0" fontId="12" fillId="14" borderId="16" xfId="0" applyFont="1" applyFill="1" applyBorder="1"/>
    <xf numFmtId="0" fontId="12" fillId="14" borderId="20" xfId="0" applyFont="1" applyFill="1" applyBorder="1" applyAlignment="1">
      <alignment horizontal="left"/>
    </xf>
    <xf numFmtId="0" fontId="12" fillId="14" borderId="21" xfId="0" applyFont="1" applyFill="1" applyBorder="1"/>
    <xf numFmtId="0" fontId="12" fillId="14" borderId="27" xfId="0" applyFont="1" applyFill="1" applyBorder="1"/>
    <xf numFmtId="0" fontId="9" fillId="0" borderId="25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" fontId="0" fillId="0" borderId="0" xfId="0" quotePrefix="1" applyNumberFormat="1" applyFont="1" applyFill="1" applyBorder="1" applyAlignment="1">
      <alignment horizontal="left"/>
    </xf>
    <xf numFmtId="0" fontId="0" fillId="0" borderId="0" xfId="0" quotePrefix="1" applyFont="1" applyFill="1" applyBorder="1" applyAlignment="1">
      <alignment horizontal="left"/>
    </xf>
    <xf numFmtId="0" fontId="0" fillId="0" borderId="0" xfId="0" applyFill="1"/>
    <xf numFmtId="0" fontId="0" fillId="0" borderId="0" xfId="0" quotePrefix="1" applyFont="1" applyBorder="1" applyAlignment="1">
      <alignment horizontal="left"/>
    </xf>
    <xf numFmtId="0" fontId="0" fillId="0" borderId="0" xfId="0" applyFill="1" applyBorder="1"/>
    <xf numFmtId="0" fontId="2" fillId="0" borderId="0" xfId="0" applyFont="1" applyBorder="1"/>
    <xf numFmtId="14" fontId="0" fillId="0" borderId="0" xfId="0" applyNumberFormat="1" applyBorder="1" applyAlignment="1">
      <alignment horizontal="left"/>
    </xf>
    <xf numFmtId="14" fontId="3" fillId="0" borderId="0" xfId="0" applyNumberFormat="1" applyFont="1" applyBorder="1"/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8" fillId="0" borderId="0" xfId="0" applyFont="1" applyBorder="1"/>
    <xf numFmtId="0" fontId="1" fillId="0" borderId="0" xfId="0" quotePrefix="1" applyFont="1" applyFill="1" applyBorder="1" applyAlignment="1">
      <alignment horizontal="left" vertical="center"/>
    </xf>
    <xf numFmtId="0" fontId="13" fillId="0" borderId="0" xfId="0" applyFont="1"/>
    <xf numFmtId="0" fontId="1" fillId="0" borderId="0" xfId="0" quotePrefix="1" applyFont="1" applyBorder="1" applyAlignment="1">
      <alignment horizontal="left"/>
    </xf>
    <xf numFmtId="0" fontId="14" fillId="0" borderId="0" xfId="0" applyFont="1" applyFill="1" applyBorder="1"/>
    <xf numFmtId="14" fontId="2" fillId="0" borderId="0" xfId="0" quotePrefix="1" applyNumberFormat="1" applyFont="1" applyFill="1" applyBorder="1"/>
    <xf numFmtId="0" fontId="1" fillId="0" borderId="0" xfId="0" quotePrefix="1" applyFont="1" applyFill="1" applyBorder="1" applyAlignment="1">
      <alignment horizontal="left"/>
    </xf>
    <xf numFmtId="0" fontId="1" fillId="15" borderId="1" xfId="0" applyFont="1" applyFill="1" applyBorder="1" applyAlignment="1">
      <alignment horizontal="right"/>
    </xf>
    <xf numFmtId="0" fontId="1" fillId="16" borderId="2" xfId="0" applyFont="1" applyFill="1" applyBorder="1"/>
    <xf numFmtId="0" fontId="15" fillId="16" borderId="2" xfId="0" applyFont="1" applyFill="1" applyBorder="1"/>
    <xf numFmtId="0" fontId="1" fillId="15" borderId="3" xfId="0" applyFont="1" applyFill="1" applyBorder="1"/>
    <xf numFmtId="0" fontId="1" fillId="15" borderId="1" xfId="0" applyFont="1" applyFill="1" applyBorder="1"/>
    <xf numFmtId="0" fontId="1" fillId="15" borderId="4" xfId="0" applyFont="1" applyFill="1" applyBorder="1"/>
    <xf numFmtId="0" fontId="1" fillId="0" borderId="1" xfId="0" applyFont="1" applyBorder="1" applyAlignment="1">
      <alignment horizontal="right"/>
    </xf>
    <xf numFmtId="0" fontId="1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1" fillId="0" borderId="1" xfId="0" applyFont="1" applyBorder="1"/>
    <xf numFmtId="0" fontId="1" fillId="0" borderId="3" xfId="0" applyFont="1" applyFill="1" applyBorder="1"/>
    <xf numFmtId="0" fontId="0" fillId="0" borderId="1" xfId="0" applyBorder="1"/>
    <xf numFmtId="0" fontId="1" fillId="0" borderId="3" xfId="0" applyFont="1" applyBorder="1"/>
    <xf numFmtId="0" fontId="7" fillId="0" borderId="22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0" fillId="0" borderId="9" xfId="0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9" xfId="0" applyFont="1" applyFill="1" applyBorder="1" applyAlignment="1">
      <alignment horizontal="right"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6" fillId="0" borderId="22" xfId="0" applyFont="1" applyFill="1" applyBorder="1" applyAlignment="1">
      <alignment horizontal="right" vertical="center"/>
    </xf>
    <xf numFmtId="0" fontId="16" fillId="0" borderId="21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0" xfId="0" applyFont="1" applyFill="1" applyBorder="1"/>
    <xf numFmtId="0" fontId="17" fillId="0" borderId="0" xfId="0" applyFont="1" applyFill="1" applyBorder="1" applyAlignment="1">
      <alignment horizontal="right"/>
    </xf>
    <xf numFmtId="0" fontId="0" fillId="0" borderId="22" xfId="0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9" xfId="0" applyFont="1" applyFill="1" applyBorder="1" applyAlignment="1">
      <alignment horizontal="right" vertical="center"/>
    </xf>
    <xf numFmtId="0" fontId="17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0" fillId="0" borderId="2" xfId="0" applyFont="1" applyFill="1" applyBorder="1"/>
    <xf numFmtId="0" fontId="9" fillId="0" borderId="2" xfId="0" applyFont="1" applyFill="1" applyBorder="1"/>
    <xf numFmtId="0" fontId="0" fillId="0" borderId="4" xfId="0" applyFont="1" applyFill="1" applyBorder="1"/>
    <xf numFmtId="0" fontId="1" fillId="0" borderId="1" xfId="0" applyFont="1" applyFill="1" applyBorder="1"/>
    <xf numFmtId="0" fontId="0" fillId="0" borderId="3" xfId="0" applyFont="1" applyFill="1" applyBorder="1"/>
    <xf numFmtId="0" fontId="1" fillId="0" borderId="4" xfId="0" applyFont="1" applyFill="1" applyBorder="1"/>
    <xf numFmtId="0" fontId="0" fillId="16" borderId="2" xfId="0" applyFont="1" applyFill="1" applyBorder="1"/>
    <xf numFmtId="0" fontId="2" fillId="15" borderId="3" xfId="0" applyFont="1" applyFill="1" applyBorder="1"/>
    <xf numFmtId="0" fontId="0" fillId="15" borderId="3" xfId="0" applyFont="1" applyFill="1" applyBorder="1"/>
    <xf numFmtId="0" fontId="2" fillId="15" borderId="4" xfId="0" applyFont="1" applyFill="1" applyBorder="1"/>
    <xf numFmtId="0" fontId="7" fillId="0" borderId="22" xfId="0" applyFont="1" applyFill="1" applyBorder="1" applyAlignment="1">
      <alignment horizontal="right"/>
    </xf>
    <xf numFmtId="0" fontId="0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/>
    <xf numFmtId="0" fontId="0" fillId="0" borderId="22" xfId="0" applyFont="1" applyFill="1" applyBorder="1"/>
    <xf numFmtId="0" fontId="2" fillId="0" borderId="9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left"/>
    </xf>
    <xf numFmtId="0" fontId="18" fillId="0" borderId="9" xfId="0" applyFont="1" applyFill="1" applyBorder="1"/>
    <xf numFmtId="0" fontId="0" fillId="0" borderId="9" xfId="0" applyFont="1" applyFill="1" applyBorder="1" applyAlignment="1">
      <alignment horizontal="right"/>
    </xf>
    <xf numFmtId="0" fontId="19" fillId="0" borderId="22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23" xfId="0" applyFont="1" applyFill="1" applyBorder="1"/>
    <xf numFmtId="0" fontId="0" fillId="0" borderId="22" xfId="0" applyFill="1" applyBorder="1"/>
    <xf numFmtId="0" fontId="18" fillId="0" borderId="30" xfId="0" applyFont="1" applyFill="1" applyBorder="1" applyAlignment="1">
      <alignment horizontal="left"/>
    </xf>
    <xf numFmtId="0" fontId="18" fillId="0" borderId="21" xfId="0" applyFont="1" applyFill="1" applyBorder="1" applyAlignment="1">
      <alignment wrapText="1"/>
    </xf>
    <xf numFmtId="0" fontId="1" fillId="0" borderId="28" xfId="0" applyFont="1" applyFill="1" applyBorder="1"/>
    <xf numFmtId="0" fontId="0" fillId="0" borderId="0" xfId="0" applyFill="1" applyBorder="1" applyAlignment="1">
      <alignment horizontal="right"/>
    </xf>
    <xf numFmtId="0" fontId="20" fillId="0" borderId="30" xfId="0" applyFont="1" applyFill="1" applyBorder="1" applyAlignment="1">
      <alignment horizontal="left" vertical="top"/>
    </xf>
    <xf numFmtId="0" fontId="20" fillId="0" borderId="31" xfId="0" applyFont="1" applyFill="1" applyBorder="1" applyAlignment="1">
      <alignment vertical="top"/>
    </xf>
    <xf numFmtId="0" fontId="18" fillId="0" borderId="28" xfId="0" applyFont="1" applyFill="1" applyBorder="1" applyAlignment="1">
      <alignment vertical="top"/>
    </xf>
    <xf numFmtId="0" fontId="2" fillId="0" borderId="22" xfId="0" applyFont="1" applyFill="1" applyBorder="1" applyAlignment="1">
      <alignment horizontal="left"/>
    </xf>
    <xf numFmtId="0" fontId="2" fillId="0" borderId="9" xfId="0" applyFont="1" applyFill="1" applyBorder="1"/>
    <xf numFmtId="0" fontId="18" fillId="0" borderId="23" xfId="0" applyFont="1" applyFill="1" applyBorder="1"/>
    <xf numFmtId="0" fontId="18" fillId="0" borderId="0" xfId="0" applyFont="1" applyFill="1" applyBorder="1"/>
    <xf numFmtId="0" fontId="19" fillId="0" borderId="9" xfId="0" applyFont="1" applyFill="1" applyBorder="1"/>
    <xf numFmtId="0" fontId="21" fillId="0" borderId="0" xfId="0" applyFont="1" applyFill="1" applyBorder="1" applyAlignment="1">
      <alignment horizontal="right"/>
    </xf>
    <xf numFmtId="0" fontId="21" fillId="0" borderId="22" xfId="0" applyFont="1" applyFill="1" applyBorder="1" applyAlignment="1">
      <alignment horizontal="left"/>
    </xf>
    <xf numFmtId="0" fontId="21" fillId="0" borderId="0" xfId="0" applyFont="1" applyFill="1" applyBorder="1"/>
    <xf numFmtId="0" fontId="21" fillId="0" borderId="23" xfId="0" applyFont="1" applyFill="1" applyBorder="1"/>
    <xf numFmtId="0" fontId="0" fillId="0" borderId="22" xfId="0" applyFont="1" applyFill="1" applyBorder="1" applyAlignment="1">
      <alignment horizontal="right"/>
    </xf>
    <xf numFmtId="0" fontId="1" fillId="0" borderId="22" xfId="0" applyFont="1" applyFill="1" applyBorder="1"/>
    <xf numFmtId="0" fontId="19" fillId="0" borderId="22" xfId="0" applyFont="1" applyFill="1" applyBorder="1"/>
    <xf numFmtId="0" fontId="20" fillId="0" borderId="22" xfId="0" applyFont="1" applyFill="1" applyBorder="1" applyAlignment="1">
      <alignment horizontal="left"/>
    </xf>
    <xf numFmtId="0" fontId="20" fillId="0" borderId="0" xfId="0" applyFont="1" applyFill="1" applyBorder="1"/>
    <xf numFmtId="0" fontId="20" fillId="0" borderId="23" xfId="0" applyFont="1" applyFill="1" applyBorder="1"/>
    <xf numFmtId="0" fontId="19" fillId="0" borderId="30" xfId="0" applyFont="1" applyFill="1" applyBorder="1" applyAlignment="1">
      <alignment horizontal="left"/>
    </xf>
    <xf numFmtId="0" fontId="19" fillId="0" borderId="21" xfId="0" applyFont="1" applyFill="1" applyBorder="1"/>
    <xf numFmtId="0" fontId="19" fillId="0" borderId="28" xfId="0" applyFont="1" applyFill="1" applyBorder="1"/>
    <xf numFmtId="0" fontId="18" fillId="0" borderId="31" xfId="0" applyFont="1" applyFill="1" applyBorder="1"/>
    <xf numFmtId="0" fontId="18" fillId="0" borderId="28" xfId="0" applyFont="1" applyFill="1" applyBorder="1"/>
    <xf numFmtId="0" fontId="2" fillId="0" borderId="0" xfId="0" quotePrefix="1" applyFont="1" applyFill="1" applyBorder="1"/>
    <xf numFmtId="0" fontId="0" fillId="0" borderId="0" xfId="0" quotePrefix="1" applyFont="1" applyFill="1" applyBorder="1"/>
    <xf numFmtId="0" fontId="2" fillId="0" borderId="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0" fillId="0" borderId="24" xfId="0" applyFont="1" applyFill="1" applyBorder="1"/>
    <xf numFmtId="0" fontId="7" fillId="0" borderId="25" xfId="0" applyFont="1" applyFill="1" applyBorder="1" applyAlignment="1">
      <alignment horizontal="right"/>
    </xf>
    <xf numFmtId="0" fontId="0" fillId="0" borderId="24" xfId="0" applyFill="1" applyBorder="1"/>
    <xf numFmtId="0" fontId="0" fillId="0" borderId="32" xfId="0" applyFont="1" applyFill="1" applyBorder="1"/>
    <xf numFmtId="0" fontId="0" fillId="0" borderId="26" xfId="0" applyFont="1" applyFill="1" applyBorder="1"/>
    <xf numFmtId="0" fontId="0" fillId="0" borderId="1" xfId="0" applyFont="1" applyFill="1" applyBorder="1"/>
    <xf numFmtId="0" fontId="9" fillId="0" borderId="5" xfId="0" applyFont="1" applyFill="1" applyBorder="1"/>
    <xf numFmtId="0" fontId="1" fillId="0" borderId="24" xfId="0" applyFont="1" applyFill="1" applyBorder="1"/>
    <xf numFmtId="0" fontId="2" fillId="0" borderId="32" xfId="0" applyFont="1" applyFill="1" applyBorder="1"/>
    <xf numFmtId="0" fontId="1" fillId="15" borderId="24" xfId="0" applyFont="1" applyFill="1" applyBorder="1" applyAlignment="1">
      <alignment horizontal="right"/>
    </xf>
    <xf numFmtId="0" fontId="0" fillId="15" borderId="25" xfId="0" applyFont="1" applyFill="1" applyBorder="1"/>
    <xf numFmtId="0" fontId="9" fillId="16" borderId="2" xfId="0" applyFont="1" applyFill="1" applyBorder="1"/>
    <xf numFmtId="0" fontId="2" fillId="15" borderId="32" xfId="0" applyFont="1" applyFill="1" applyBorder="1"/>
    <xf numFmtId="0" fontId="0" fillId="15" borderId="24" xfId="0" applyFont="1" applyFill="1" applyBorder="1" applyAlignment="1">
      <alignment horizontal="right"/>
    </xf>
    <xf numFmtId="0" fontId="1" fillId="15" borderId="24" xfId="0" applyFont="1" applyFill="1" applyBorder="1"/>
    <xf numFmtId="0" fontId="0" fillId="15" borderId="32" xfId="0" applyFont="1" applyFill="1" applyBorder="1"/>
    <xf numFmtId="0" fontId="2" fillId="15" borderId="26" xfId="0" applyFont="1" applyFill="1" applyBorder="1"/>
    <xf numFmtId="0" fontId="9" fillId="0" borderId="7" xfId="0" applyFont="1" applyFill="1" applyBorder="1"/>
    <xf numFmtId="0" fontId="0" fillId="0" borderId="5" xfId="0" applyFont="1" applyFill="1" applyBorder="1"/>
    <xf numFmtId="0" fontId="1" fillId="0" borderId="8" xfId="0" applyFont="1" applyFill="1" applyBorder="1"/>
    <xf numFmtId="0" fontId="9" fillId="0" borderId="1" xfId="0" applyFont="1" applyFill="1" applyBorder="1"/>
    <xf numFmtId="0" fontId="2" fillId="0" borderId="25" xfId="0" applyFont="1" applyFill="1" applyBorder="1"/>
    <xf numFmtId="0" fontId="17" fillId="0" borderId="22" xfId="0" applyFont="1" applyFill="1" applyBorder="1" applyAlignment="1">
      <alignment horizontal="right"/>
    </xf>
    <xf numFmtId="0" fontId="12" fillId="0" borderId="7" xfId="0" applyFont="1" applyFill="1" applyBorder="1"/>
    <xf numFmtId="0" fontId="0" fillId="17" borderId="33" xfId="0" applyFont="1" applyFill="1" applyBorder="1"/>
    <xf numFmtId="0" fontId="0" fillId="17" borderId="12" xfId="0" applyFont="1" applyFill="1" applyBorder="1"/>
    <xf numFmtId="0" fontId="1" fillId="17" borderId="34" xfId="0" applyFont="1" applyFill="1" applyBorder="1"/>
    <xf numFmtId="0" fontId="7" fillId="17" borderId="35" xfId="0" applyFont="1" applyFill="1" applyBorder="1" applyAlignment="1">
      <alignment horizontal="right"/>
    </xf>
    <xf numFmtId="0" fontId="1" fillId="17" borderId="11" xfId="0" applyFont="1" applyFill="1" applyBorder="1"/>
    <xf numFmtId="0" fontId="1" fillId="17" borderId="13" xfId="0" applyFont="1" applyFill="1" applyBorder="1"/>
    <xf numFmtId="0" fontId="5" fillId="0" borderId="23" xfId="0" applyFont="1" applyFill="1" applyBorder="1" applyAlignment="1">
      <alignment horizontal="right" vertical="center"/>
    </xf>
    <xf numFmtId="0" fontId="12" fillId="0" borderId="5" xfId="0" applyFont="1" applyFill="1" applyBorder="1"/>
    <xf numFmtId="0" fontId="12" fillId="0" borderId="23" xfId="0" applyFont="1" applyFill="1" applyBorder="1"/>
    <xf numFmtId="0" fontId="17" fillId="0" borderId="22" xfId="0" applyFont="1" applyFill="1" applyBorder="1" applyAlignment="1">
      <alignment horizontal="right" vertical="center"/>
    </xf>
    <xf numFmtId="0" fontId="12" fillId="0" borderId="22" xfId="0" applyFont="1" applyFill="1" applyBorder="1"/>
    <xf numFmtId="0" fontId="9" fillId="0" borderId="24" xfId="0" applyFont="1" applyFill="1" applyBorder="1"/>
    <xf numFmtId="0" fontId="12" fillId="0" borderId="9" xfId="0" applyFont="1" applyFill="1" applyBorder="1"/>
    <xf numFmtId="0" fontId="12" fillId="0" borderId="22" xfId="0" applyFont="1" applyFill="1" applyBorder="1" applyAlignment="1">
      <alignment horizontal="right"/>
    </xf>
    <xf numFmtId="0" fontId="22" fillId="0" borderId="23" xfId="0" applyFont="1" applyFill="1" applyBorder="1"/>
    <xf numFmtId="0" fontId="23" fillId="0" borderId="22" xfId="0" applyFont="1" applyFill="1" applyBorder="1" applyAlignment="1">
      <alignment horizontal="right"/>
    </xf>
    <xf numFmtId="0" fontId="23" fillId="0" borderId="22" xfId="0" applyFont="1" applyFill="1" applyBorder="1" applyAlignment="1"/>
    <xf numFmtId="0" fontId="23" fillId="0" borderId="0" xfId="0" applyFont="1" applyFill="1" applyBorder="1" applyAlignment="1"/>
    <xf numFmtId="0" fontId="23" fillId="0" borderId="23" xfId="0" applyFont="1" applyFill="1" applyBorder="1" applyAlignment="1"/>
    <xf numFmtId="0" fontId="12" fillId="17" borderId="10" xfId="0" applyFont="1" applyFill="1" applyBorder="1"/>
    <xf numFmtId="0" fontId="12" fillId="17" borderId="12" xfId="0" applyFont="1" applyFill="1" applyBorder="1"/>
    <xf numFmtId="0" fontId="12" fillId="17" borderId="34" xfId="0" applyFont="1" applyFill="1" applyBorder="1"/>
    <xf numFmtId="0" fontId="12" fillId="17" borderId="35" xfId="0" applyFont="1" applyFill="1" applyBorder="1"/>
    <xf numFmtId="0" fontId="12" fillId="17" borderId="13" xfId="0" applyFont="1" applyFill="1" applyBorder="1"/>
    <xf numFmtId="0" fontId="17" fillId="0" borderId="23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 vertical="center"/>
    </xf>
    <xf numFmtId="0" fontId="17" fillId="0" borderId="9" xfId="0" applyFont="1" applyFill="1" applyBorder="1" applyAlignment="1">
      <alignment horizontal="right" vertical="center"/>
    </xf>
    <xf numFmtId="0" fontId="17" fillId="0" borderId="22" xfId="0" applyFont="1" applyFill="1" applyBorder="1"/>
    <xf numFmtId="0" fontId="12" fillId="0" borderId="22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right"/>
    </xf>
    <xf numFmtId="0" fontId="24" fillId="0" borderId="22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1" fillId="0" borderId="32" xfId="0" applyFont="1" applyFill="1" applyBorder="1"/>
    <xf numFmtId="0" fontId="1" fillId="0" borderId="25" xfId="0" applyFont="1" applyFill="1" applyBorder="1"/>
    <xf numFmtId="0" fontId="12" fillId="0" borderId="24" xfId="0" applyFont="1" applyFill="1" applyBorder="1"/>
    <xf numFmtId="0" fontId="12" fillId="0" borderId="32" xfId="0" applyFont="1" applyFill="1" applyBorder="1"/>
    <xf numFmtId="0" fontId="12" fillId="0" borderId="26" xfId="0" applyFont="1" applyFill="1" applyBorder="1"/>
    <xf numFmtId="0" fontId="1" fillId="0" borderId="6" xfId="0" applyFont="1" applyFill="1" applyBorder="1"/>
    <xf numFmtId="14" fontId="1" fillId="0" borderId="0" xfId="0" applyNumberFormat="1" applyFont="1" applyBorder="1" applyAlignment="1">
      <alignment horizontal="left"/>
    </xf>
    <xf numFmtId="14" fontId="12" fillId="18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/>
    <xf numFmtId="0" fontId="8" fillId="0" borderId="0" xfId="0" applyFont="1" applyFill="1" applyBorder="1" applyAlignment="1">
      <alignment horizontal="left"/>
    </xf>
    <xf numFmtId="0" fontId="2" fillId="0" borderId="0" xfId="0" quotePrefix="1" applyFont="1" applyBorder="1"/>
    <xf numFmtId="0" fontId="0" fillId="0" borderId="0" xfId="0" applyBorder="1" applyAlignment="1">
      <alignment horizontal="left"/>
    </xf>
    <xf numFmtId="0" fontId="25" fillId="0" borderId="0" xfId="0" quotePrefix="1" applyFont="1" applyFill="1" applyBorder="1"/>
    <xf numFmtId="0" fontId="26" fillId="0" borderId="0" xfId="0" applyFont="1" applyFill="1" applyBorder="1"/>
    <xf numFmtId="0" fontId="0" fillId="15" borderId="3" xfId="0" applyFill="1" applyBorder="1"/>
    <xf numFmtId="0" fontId="27" fillId="15" borderId="2" xfId="0" applyFont="1" applyFill="1" applyBorder="1"/>
    <xf numFmtId="0" fontId="0" fillId="15" borderId="1" xfId="0" applyFill="1" applyBorder="1" applyAlignment="1">
      <alignment horizontal="right"/>
    </xf>
    <xf numFmtId="0" fontId="0" fillId="15" borderId="4" xfId="0" applyFill="1" applyBorder="1"/>
    <xf numFmtId="0" fontId="1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1" xfId="0" applyBorder="1" applyAlignment="1">
      <alignment horizontal="right"/>
    </xf>
    <xf numFmtId="0" fontId="2" fillId="0" borderId="4" xfId="0" applyFont="1" applyBorder="1"/>
    <xf numFmtId="0" fontId="0" fillId="0" borderId="22" xfId="0" applyFill="1" applyBorder="1" applyAlignment="1">
      <alignment horizontal="right"/>
    </xf>
    <xf numFmtId="0" fontId="9" fillId="0" borderId="0" xfId="0" applyFont="1" applyBorder="1"/>
    <xf numFmtId="0" fontId="0" fillId="0" borderId="9" xfId="0" applyBorder="1" applyAlignment="1">
      <alignment horizontal="right"/>
    </xf>
    <xf numFmtId="0" fontId="0" fillId="0" borderId="22" xfId="0" applyBorder="1" applyAlignment="1">
      <alignment horizontal="left"/>
    </xf>
    <xf numFmtId="0" fontId="9" fillId="0" borderId="23" xfId="0" applyFont="1" applyFill="1" applyBorder="1"/>
    <xf numFmtId="0" fontId="1" fillId="0" borderId="7" xfId="0" applyFont="1" applyBorder="1"/>
    <xf numFmtId="0" fontId="2" fillId="0" borderId="5" xfId="0" applyFont="1" applyBorder="1"/>
    <xf numFmtId="0" fontId="2" fillId="0" borderId="8" xfId="0" applyFont="1" applyBorder="1"/>
    <xf numFmtId="0" fontId="9" fillId="17" borderId="0" xfId="0" applyFont="1" applyFill="1" applyBorder="1"/>
    <xf numFmtId="0" fontId="0" fillId="17" borderId="0" xfId="0" applyFill="1" applyBorder="1"/>
    <xf numFmtId="0" fontId="0" fillId="17" borderId="9" xfId="0" applyFill="1" applyBorder="1" applyAlignment="1">
      <alignment horizontal="right"/>
    </xf>
    <xf numFmtId="0" fontId="12" fillId="17" borderId="22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right"/>
    </xf>
    <xf numFmtId="0" fontId="0" fillId="0" borderId="22" xfId="0" applyFont="1" applyBorder="1"/>
    <xf numFmtId="0" fontId="0" fillId="0" borderId="9" xfId="0" applyFont="1" applyBorder="1"/>
    <xf numFmtId="0" fontId="0" fillId="0" borderId="23" xfId="0" applyFont="1" applyBorder="1"/>
    <xf numFmtId="0" fontId="24" fillId="0" borderId="9" xfId="0" applyFont="1" applyFill="1" applyBorder="1" applyAlignment="1">
      <alignment horizontal="right"/>
    </xf>
    <xf numFmtId="0" fontId="12" fillId="0" borderId="22" xfId="0" applyFont="1" applyBorder="1" applyAlignment="1">
      <alignment horizontal="left"/>
    </xf>
    <xf numFmtId="0" fontId="12" fillId="0" borderId="22" xfId="0" applyFont="1" applyBorder="1"/>
    <xf numFmtId="0" fontId="9" fillId="0" borderId="9" xfId="0" applyFont="1" applyFill="1" applyBorder="1"/>
    <xf numFmtId="0" fontId="9" fillId="0" borderId="23" xfId="0" applyFont="1" applyBorder="1"/>
    <xf numFmtId="0" fontId="9" fillId="0" borderId="9" xfId="0" applyFont="1" applyBorder="1"/>
    <xf numFmtId="0" fontId="5" fillId="0" borderId="0" xfId="0" applyFont="1" applyBorder="1" applyAlignment="1">
      <alignment horizontal="right"/>
    </xf>
    <xf numFmtId="0" fontId="29" fillId="0" borderId="22" xfId="0" applyFont="1" applyFill="1" applyBorder="1" applyAlignment="1">
      <alignment horizontal="right"/>
    </xf>
    <xf numFmtId="0" fontId="30" fillId="0" borderId="23" xfId="0" applyFont="1" applyFill="1" applyBorder="1"/>
    <xf numFmtId="0" fontId="30" fillId="0" borderId="9" xfId="0" applyFont="1" applyFill="1" applyBorder="1"/>
    <xf numFmtId="0" fontId="4" fillId="0" borderId="9" xfId="0" applyFont="1" applyFill="1" applyBorder="1" applyAlignment="1">
      <alignment horizontal="right"/>
    </xf>
    <xf numFmtId="0" fontId="12" fillId="0" borderId="9" xfId="0" applyFont="1" applyBorder="1"/>
    <xf numFmtId="0" fontId="0" fillId="0" borderId="23" xfId="0" applyBorder="1"/>
    <xf numFmtId="0" fontId="31" fillId="18" borderId="22" xfId="0" applyFont="1" applyFill="1" applyBorder="1" applyAlignment="1">
      <alignment horizontal="left"/>
    </xf>
    <xf numFmtId="0" fontId="31" fillId="18" borderId="0" xfId="0" applyFont="1" applyFill="1" applyBorder="1"/>
    <xf numFmtId="0" fontId="31" fillId="18" borderId="23" xfId="0" applyFont="1" applyFill="1" applyBorder="1"/>
    <xf numFmtId="0" fontId="17" fillId="0" borderId="0" xfId="0" applyFont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17" fillId="0" borderId="9" xfId="0" applyFont="1" applyBorder="1" applyAlignment="1">
      <alignment horizontal="right"/>
    </xf>
    <xf numFmtId="0" fontId="19" fillId="18" borderId="9" xfId="0" applyFont="1" applyFill="1" applyBorder="1" applyAlignment="1">
      <alignment horizontal="right"/>
    </xf>
    <xf numFmtId="0" fontId="23" fillId="18" borderId="22" xfId="0" applyFont="1" applyFill="1" applyBorder="1" applyAlignment="1">
      <alignment horizontal="left"/>
    </xf>
    <xf numFmtId="0" fontId="23" fillId="18" borderId="0" xfId="0" applyFont="1" applyFill="1" applyBorder="1"/>
    <xf numFmtId="0" fontId="23" fillId="18" borderId="23" xfId="0" applyFont="1" applyFill="1" applyBorder="1"/>
    <xf numFmtId="0" fontId="12" fillId="0" borderId="23" xfId="0" applyFont="1" applyBorder="1" applyAlignment="1">
      <alignment horizontal="right"/>
    </xf>
    <xf numFmtId="0" fontId="0" fillId="0" borderId="23" xfId="0" applyFill="1" applyBorder="1"/>
    <xf numFmtId="0" fontId="12" fillId="0" borderId="0" xfId="0" applyFont="1" applyBorder="1"/>
    <xf numFmtId="0" fontId="12" fillId="0" borderId="23" xfId="0" applyFont="1" applyBorder="1"/>
    <xf numFmtId="0" fontId="0" fillId="0" borderId="23" xfId="0" applyBorder="1" applyAlignment="1">
      <alignment horizontal="right"/>
    </xf>
    <xf numFmtId="0" fontId="4" fillId="0" borderId="22" xfId="0" applyFont="1" applyFill="1" applyBorder="1"/>
    <xf numFmtId="0" fontId="4" fillId="0" borderId="0" xfId="0" applyFont="1" applyBorder="1"/>
    <xf numFmtId="0" fontId="4" fillId="0" borderId="23" xfId="0" applyFont="1" applyBorder="1"/>
    <xf numFmtId="0" fontId="1" fillId="0" borderId="22" xfId="0" applyFont="1" applyBorder="1"/>
    <xf numFmtId="0" fontId="1" fillId="0" borderId="9" xfId="0" applyFont="1" applyFill="1" applyBorder="1"/>
    <xf numFmtId="0" fontId="0" fillId="0" borderId="23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12" fillId="0" borderId="23" xfId="0" applyFont="1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4" xfId="0" applyFill="1" applyBorder="1"/>
    <xf numFmtId="0" fontId="0" fillId="0" borderId="3" xfId="0" applyFill="1" applyBorder="1"/>
    <xf numFmtId="0" fontId="0" fillId="0" borderId="3" xfId="0" applyBorder="1"/>
    <xf numFmtId="0" fontId="15" fillId="15" borderId="2" xfId="0" applyFont="1" applyFill="1" applyBorder="1"/>
    <xf numFmtId="0" fontId="0" fillId="0" borderId="9" xfId="0" applyFill="1" applyBorder="1" applyAlignment="1">
      <alignment horizontal="right"/>
    </xf>
    <xf numFmtId="0" fontId="32" fillId="0" borderId="0" xfId="0" applyFont="1"/>
    <xf numFmtId="0" fontId="0" fillId="0" borderId="2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2" fillId="0" borderId="23" xfId="0" applyFont="1" applyBorder="1"/>
    <xf numFmtId="0" fontId="2" fillId="0" borderId="23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0" fillId="0" borderId="22" xfId="0" applyFont="1" applyBorder="1" applyAlignment="1">
      <alignment horizontal="left"/>
    </xf>
    <xf numFmtId="0" fontId="7" fillId="0" borderId="23" xfId="0" applyFont="1" applyFill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1" fillId="0" borderId="23" xfId="0" applyFont="1" applyBorder="1"/>
    <xf numFmtId="0" fontId="1" fillId="0" borderId="3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2" fillId="0" borderId="21" xfId="0" applyFont="1" applyFill="1" applyBorder="1"/>
    <xf numFmtId="0" fontId="0" fillId="0" borderId="30" xfId="0" applyFont="1" applyBorder="1" applyAlignment="1">
      <alignment horizontal="right"/>
    </xf>
    <xf numFmtId="0" fontId="0" fillId="0" borderId="30" xfId="0" applyFont="1" applyBorder="1"/>
    <xf numFmtId="0" fontId="2" fillId="0" borderId="30" xfId="0" applyFont="1" applyBorder="1" applyAlignment="1">
      <alignment horizontal="right"/>
    </xf>
    <xf numFmtId="0" fontId="2" fillId="0" borderId="30" xfId="0" applyFont="1" applyBorder="1" applyAlignment="1">
      <alignment horizontal="left"/>
    </xf>
    <xf numFmtId="0" fontId="2" fillId="0" borderId="31" xfId="0" applyFont="1" applyFill="1" applyBorder="1"/>
    <xf numFmtId="0" fontId="2" fillId="0" borderId="28" xfId="0" applyFont="1" applyFill="1" applyBorder="1"/>
    <xf numFmtId="0" fontId="2" fillId="0" borderId="15" xfId="0" applyFont="1" applyFill="1" applyBorder="1"/>
    <xf numFmtId="0" fontId="2" fillId="0" borderId="14" xfId="0" applyFont="1" applyFill="1" applyBorder="1"/>
    <xf numFmtId="0" fontId="2" fillId="18" borderId="9" xfId="0" applyFont="1" applyFill="1" applyBorder="1" applyAlignment="1">
      <alignment horizontal="right"/>
    </xf>
    <xf numFmtId="0" fontId="2" fillId="18" borderId="22" xfId="0" applyFont="1" applyFill="1" applyBorder="1" applyAlignment="1">
      <alignment horizontal="left"/>
    </xf>
    <xf numFmtId="0" fontId="2" fillId="18" borderId="0" xfId="0" applyFont="1" applyFill="1" applyBorder="1"/>
    <xf numFmtId="0" fontId="2" fillId="0" borderId="22" xfId="0" applyFont="1" applyBorder="1"/>
    <xf numFmtId="0" fontId="2" fillId="0" borderId="23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right"/>
    </xf>
    <xf numFmtId="0" fontId="0" fillId="0" borderId="22" xfId="0" applyFill="1" applyBorder="1" applyAlignment="1">
      <alignment horizontal="left"/>
    </xf>
    <xf numFmtId="0" fontId="33" fillId="0" borderId="0" xfId="0" applyFont="1"/>
    <xf numFmtId="0" fontId="4" fillId="0" borderId="23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left"/>
    </xf>
    <xf numFmtId="0" fontId="4" fillId="0" borderId="9" xfId="0" applyFont="1" applyFill="1" applyBorder="1"/>
    <xf numFmtId="0" fontId="4" fillId="0" borderId="23" xfId="0" applyFont="1" applyFill="1" applyBorder="1"/>
    <xf numFmtId="0" fontId="4" fillId="0" borderId="0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right"/>
    </xf>
    <xf numFmtId="0" fontId="9" fillId="0" borderId="31" xfId="0" applyFont="1" applyBorder="1"/>
    <xf numFmtId="0" fontId="1" fillId="0" borderId="28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left"/>
    </xf>
    <xf numFmtId="0" fontId="1" fillId="0" borderId="21" xfId="0" applyFont="1" applyFill="1" applyBorder="1"/>
    <xf numFmtId="0" fontId="22" fillId="0" borderId="30" xfId="0" applyFont="1" applyBorder="1" applyAlignment="1">
      <alignment horizontal="right"/>
    </xf>
    <xf numFmtId="0" fontId="22" fillId="0" borderId="31" xfId="0" applyFont="1" applyBorder="1"/>
    <xf numFmtId="0" fontId="22" fillId="0" borderId="28" xfId="0" applyFont="1" applyBorder="1"/>
    <xf numFmtId="0" fontId="2" fillId="0" borderId="22" xfId="0" applyFont="1" applyFill="1" applyBorder="1"/>
    <xf numFmtId="0" fontId="19" fillId="0" borderId="0" xfId="0" applyFont="1" applyBorder="1" applyAlignment="1">
      <alignment horizontal="right"/>
    </xf>
    <xf numFmtId="0" fontId="0" fillId="17" borderId="1" xfId="0" applyFont="1" applyFill="1" applyBorder="1"/>
    <xf numFmtId="0" fontId="9" fillId="17" borderId="2" xfId="0" applyFont="1" applyFill="1" applyBorder="1"/>
    <xf numFmtId="0" fontId="0" fillId="17" borderId="3" xfId="0" applyFill="1" applyBorder="1"/>
    <xf numFmtId="0" fontId="0" fillId="17" borderId="2" xfId="0" applyFill="1" applyBorder="1" applyAlignment="1">
      <alignment horizontal="right"/>
    </xf>
    <xf numFmtId="0" fontId="12" fillId="17" borderId="1" xfId="0" applyFont="1" applyFill="1" applyBorder="1" applyAlignment="1">
      <alignment horizontal="left"/>
    </xf>
    <xf numFmtId="0" fontId="9" fillId="17" borderId="3" xfId="0" applyFont="1" applyFill="1" applyBorder="1"/>
    <xf numFmtId="0" fontId="9" fillId="17" borderId="4" xfId="0" applyFont="1" applyFill="1" applyBorder="1"/>
    <xf numFmtId="0" fontId="0" fillId="0" borderId="7" xfId="0" applyFill="1" applyBorder="1" applyAlignment="1">
      <alignment horizontal="right"/>
    </xf>
    <xf numFmtId="0" fontId="0" fillId="0" borderId="8" xfId="0" applyFill="1" applyBorder="1"/>
    <xf numFmtId="0" fontId="0" fillId="0" borderId="6" xfId="0" applyFill="1" applyBorder="1"/>
    <xf numFmtId="0" fontId="0" fillId="0" borderId="7" xfId="0" applyBorder="1" applyAlignment="1">
      <alignment horizontal="right"/>
    </xf>
    <xf numFmtId="0" fontId="0" fillId="0" borderId="7" xfId="0" applyBorder="1"/>
    <xf numFmtId="0" fontId="0" fillId="0" borderId="6" xfId="0" applyBorder="1"/>
    <xf numFmtId="0" fontId="0" fillId="16" borderId="3" xfId="0" applyFill="1" applyBorder="1"/>
    <xf numFmtId="0" fontId="27" fillId="16" borderId="2" xfId="0" applyFont="1" applyFill="1" applyBorder="1"/>
    <xf numFmtId="0" fontId="0" fillId="15" borderId="1" xfId="0" applyFill="1" applyBorder="1"/>
    <xf numFmtId="0" fontId="2" fillId="0" borderId="3" xfId="0" applyFont="1" applyFill="1" applyBorder="1" applyAlignment="1">
      <alignment horizontal="right"/>
    </xf>
    <xf numFmtId="0" fontId="0" fillId="0" borderId="4" xfId="0" applyBorder="1"/>
    <xf numFmtId="0" fontId="0" fillId="0" borderId="2" xfId="0" applyBorder="1"/>
    <xf numFmtId="0" fontId="1" fillId="0" borderId="7" xfId="0" applyFont="1" applyFill="1" applyBorder="1" applyAlignment="1">
      <alignment horizontal="left"/>
    </xf>
    <xf numFmtId="0" fontId="17" fillId="0" borderId="0" xfId="0" applyFont="1" applyFill="1" applyBorder="1"/>
    <xf numFmtId="0" fontId="1" fillId="0" borderId="7" xfId="0" applyFont="1" applyFill="1" applyBorder="1"/>
    <xf numFmtId="0" fontId="17" fillId="0" borderId="7" xfId="0" applyFont="1" applyFill="1" applyBorder="1" applyAlignment="1">
      <alignment horizontal="right"/>
    </xf>
    <xf numFmtId="0" fontId="1" fillId="0" borderId="36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2" fillId="0" borderId="37" xfId="0" applyFont="1" applyFill="1" applyBorder="1"/>
    <xf numFmtId="0" fontId="1" fillId="0" borderId="38" xfId="0" applyFont="1" applyFill="1" applyBorder="1"/>
    <xf numFmtId="0" fontId="2" fillId="17" borderId="1" xfId="0" applyFont="1" applyFill="1" applyBorder="1" applyAlignment="1">
      <alignment horizontal="left"/>
    </xf>
    <xf numFmtId="0" fontId="2" fillId="17" borderId="3" xfId="0" applyFont="1" applyFill="1" applyBorder="1"/>
    <xf numFmtId="0" fontId="2" fillId="17" borderId="4" xfId="0" quotePrefix="1" applyFont="1" applyFill="1" applyBorder="1"/>
    <xf numFmtId="0" fontId="2" fillId="17" borderId="1" xfId="0" applyFont="1" applyFill="1" applyBorder="1" applyAlignment="1">
      <alignment horizontal="right"/>
    </xf>
    <xf numFmtId="0" fontId="2" fillId="17" borderId="4" xfId="0" applyFont="1" applyFill="1" applyBorder="1"/>
    <xf numFmtId="0" fontId="1" fillId="0" borderId="39" xfId="0" applyFont="1" applyFill="1" applyBorder="1"/>
    <xf numFmtId="0" fontId="1" fillId="0" borderId="40" xfId="0" applyFont="1" applyFill="1" applyBorder="1"/>
    <xf numFmtId="0" fontId="2" fillId="0" borderId="41" xfId="0" applyFont="1" applyFill="1" applyBorder="1"/>
    <xf numFmtId="0" fontId="1" fillId="0" borderId="42" xfId="0" applyFont="1" applyFill="1" applyBorder="1" applyAlignment="1">
      <alignment horizontal="right"/>
    </xf>
    <xf numFmtId="0" fontId="1" fillId="0" borderId="41" xfId="0" applyFont="1" applyFill="1" applyBorder="1"/>
    <xf numFmtId="0" fontId="2" fillId="0" borderId="26" xfId="0" applyFont="1" applyFill="1" applyBorder="1"/>
    <xf numFmtId="0" fontId="0" fillId="0" borderId="7" xfId="0" applyFont="1" applyFill="1" applyBorder="1" applyAlignment="1">
      <alignment horizontal="left"/>
    </xf>
    <xf numFmtId="0" fontId="9" fillId="0" borderId="0" xfId="0" applyFont="1" applyFill="1" applyBorder="1"/>
    <xf numFmtId="0" fontId="9" fillId="0" borderId="8" xfId="0" applyFont="1" applyFill="1" applyBorder="1"/>
    <xf numFmtId="0" fontId="1" fillId="0" borderId="8" xfId="0" applyFont="1" applyFill="1" applyBorder="1" applyAlignment="1">
      <alignment horizontal="right"/>
    </xf>
    <xf numFmtId="0" fontId="2" fillId="0" borderId="40" xfId="0" applyFont="1" applyFill="1" applyBorder="1"/>
    <xf numFmtId="0" fontId="2" fillId="0" borderId="43" xfId="0" applyFont="1" applyFill="1" applyBorder="1"/>
    <xf numFmtId="0" fontId="1" fillId="0" borderId="5" xfId="0" applyFont="1" applyFill="1" applyBorder="1"/>
    <xf numFmtId="0" fontId="0" fillId="17" borderId="1" xfId="0" applyFont="1" applyFill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4" fillId="0" borderId="0" xfId="0" applyFont="1" applyFill="1" applyBorder="1"/>
  </cellXfs>
  <cellStyles count="1">
    <cellStyle name="Standa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26</xdr:row>
      <xdr:rowOff>85724</xdr:rowOff>
    </xdr:from>
    <xdr:to>
      <xdr:col>1</xdr:col>
      <xdr:colOff>390525</xdr:colOff>
      <xdr:row>28</xdr:row>
      <xdr:rowOff>104774</xdr:rowOff>
    </xdr:to>
    <xdr:cxnSp macro="">
      <xdr:nvCxnSpPr>
        <xdr:cNvPr id="2" name="Elbow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514350" y="4324349"/>
          <a:ext cx="352425" cy="295275"/>
        </a:xfrm>
        <a:prstGeom prst="bentConnector3">
          <a:avLst>
            <a:gd name="adj1" fmla="val 50000"/>
          </a:avLst>
        </a:prstGeom>
        <a:ln w="25400">
          <a:solidFill>
            <a:schemeClr val="accent6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2266951</xdr:colOff>
      <xdr:row>31</xdr:row>
      <xdr:rowOff>85725</xdr:rowOff>
    </xdr:from>
    <xdr:to>
      <xdr:col>12</xdr:col>
      <xdr:colOff>66675</xdr:colOff>
      <xdr:row>33</xdr:row>
      <xdr:rowOff>38100</xdr:rowOff>
    </xdr:to>
    <xdr:sp macro="" textlink="">
      <xdr:nvSpPr>
        <xdr:cNvPr id="3" name="Text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2725401" y="5114925"/>
          <a:ext cx="942974" cy="276225"/>
        </a:xfrm>
        <a:prstGeom prst="rect">
          <a:avLst/>
        </a:prstGeom>
        <a:solidFill>
          <a:schemeClr val="lt1"/>
        </a:solidFill>
        <a:ln w="25400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accent6">
                  <a:lumMod val="75000"/>
                </a:schemeClr>
              </a:solidFill>
            </a:rPr>
            <a:t>If available</a:t>
          </a:r>
        </a:p>
      </xdr:txBody>
    </xdr:sp>
    <xdr:clientData/>
  </xdr:twoCellAnchor>
  <xdr:twoCellAnchor>
    <xdr:from>
      <xdr:col>10</xdr:col>
      <xdr:colOff>2362200</xdr:colOff>
      <xdr:row>29</xdr:row>
      <xdr:rowOff>9525</xdr:rowOff>
    </xdr:from>
    <xdr:to>
      <xdr:col>10</xdr:col>
      <xdr:colOff>2476500</xdr:colOff>
      <xdr:row>31</xdr:row>
      <xdr:rowOff>85725</xdr:rowOff>
    </xdr:to>
    <xdr:cxnSp macro="">
      <xdr:nvCxnSpPr>
        <xdr:cNvPr id="4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12820650" y="4714875"/>
          <a:ext cx="114300" cy="400050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2371726</xdr:colOff>
      <xdr:row>19</xdr:row>
      <xdr:rowOff>142875</xdr:rowOff>
    </xdr:from>
    <xdr:to>
      <xdr:col>9</xdr:col>
      <xdr:colOff>285750</xdr:colOff>
      <xdr:row>21</xdr:row>
      <xdr:rowOff>95250</xdr:rowOff>
    </xdr:to>
    <xdr:sp macro="" textlink="">
      <xdr:nvSpPr>
        <xdr:cNvPr id="5" name="Text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8572501" y="3219450"/>
          <a:ext cx="1285874" cy="276225"/>
        </a:xfrm>
        <a:prstGeom prst="rect">
          <a:avLst/>
        </a:prstGeom>
        <a:solidFill>
          <a:schemeClr val="lt1"/>
        </a:solidFill>
        <a:ln w="25400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accent6">
                  <a:lumMod val="75000"/>
                </a:schemeClr>
              </a:solidFill>
            </a:rPr>
            <a:t>Will move to Q4</a:t>
          </a:r>
        </a:p>
      </xdr:txBody>
    </xdr:sp>
    <xdr:clientData/>
  </xdr:twoCellAnchor>
  <xdr:twoCellAnchor>
    <xdr:from>
      <xdr:col>6</xdr:col>
      <xdr:colOff>2466975</xdr:colOff>
      <xdr:row>17</xdr:row>
      <xdr:rowOff>66675</xdr:rowOff>
    </xdr:from>
    <xdr:to>
      <xdr:col>6</xdr:col>
      <xdr:colOff>2581275</xdr:colOff>
      <xdr:row>19</xdr:row>
      <xdr:rowOff>142875</xdr:rowOff>
    </xdr:to>
    <xdr:cxnSp macro="">
      <xdr:nvCxnSpPr>
        <xdr:cNvPr id="6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8667750" y="2819400"/>
          <a:ext cx="114300" cy="400050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285750</xdr:colOff>
      <xdr:row>15</xdr:row>
      <xdr:rowOff>85725</xdr:rowOff>
    </xdr:from>
    <xdr:to>
      <xdr:col>13</xdr:col>
      <xdr:colOff>95250</xdr:colOff>
      <xdr:row>20</xdr:row>
      <xdr:rowOff>133350</xdr:rowOff>
    </xdr:to>
    <xdr:cxnSp macro="">
      <xdr:nvCxnSpPr>
        <xdr:cNvPr id="7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flipH="1">
          <a:off x="9858375" y="2514600"/>
          <a:ext cx="4286250" cy="857250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  <a:headEnd type="triangle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zoomScaleNormal="100" workbookViewId="0">
      <selection activeCell="A33" sqref="A33:K54"/>
    </sheetView>
  </sheetViews>
  <sheetFormatPr defaultColWidth="9.140625" defaultRowHeight="12.75"/>
  <cols>
    <col min="1" max="1" width="6.7109375" style="131" customWidth="1"/>
    <col min="2" max="2" width="13.7109375" style="131" customWidth="1"/>
    <col min="3" max="3" width="30.7109375" style="7" customWidth="1"/>
    <col min="4" max="4" width="3.28515625" style="7" customWidth="1"/>
    <col min="5" max="5" width="6.7109375" style="131" customWidth="1"/>
    <col min="6" max="6" width="13.7109375" style="131" customWidth="1"/>
    <col min="7" max="7" width="30.7109375" style="7" customWidth="1"/>
    <col min="8" max="8" width="3.28515625" style="7" customWidth="1"/>
    <col min="9" max="9" width="6.7109375" style="131" customWidth="1"/>
    <col min="10" max="10" width="13.7109375" style="131" customWidth="1"/>
    <col min="11" max="11" width="30.7109375" style="7" customWidth="1"/>
    <col min="12" max="12" width="3.28515625" style="7" customWidth="1"/>
    <col min="13" max="13" width="6.7109375" style="131" customWidth="1"/>
    <col min="14" max="14" width="13.7109375" style="131" customWidth="1"/>
    <col min="15" max="15" width="30.7109375" style="7" customWidth="1"/>
    <col min="16" max="16" width="3.140625" style="7" bestFit="1" customWidth="1"/>
    <col min="17" max="17" width="9.140625" style="7"/>
    <col min="18" max="18" width="27.42578125" style="7" bestFit="1" customWidth="1"/>
    <col min="19" max="19" width="2" style="7" bestFit="1" customWidth="1"/>
    <col min="20" max="20" width="9.140625" style="7"/>
    <col min="21" max="21" width="33.85546875" style="7" bestFit="1" customWidth="1"/>
    <col min="22" max="22" width="2" style="7" bestFit="1" customWidth="1"/>
    <col min="23" max="16384" width="9.140625" style="7"/>
  </cols>
  <sheetData>
    <row r="1" spans="1:20">
      <c r="A1" s="1"/>
      <c r="B1" s="2"/>
      <c r="C1" s="3" t="s">
        <v>0</v>
      </c>
      <c r="D1" s="4"/>
      <c r="E1" s="1"/>
      <c r="F1" s="5"/>
      <c r="G1" s="6"/>
      <c r="H1" s="4"/>
      <c r="I1" s="1"/>
      <c r="J1" s="1"/>
      <c r="K1" s="4"/>
      <c r="L1" s="4"/>
      <c r="M1" s="1"/>
      <c r="N1" s="1"/>
      <c r="O1" s="4"/>
      <c r="P1" s="4"/>
      <c r="Q1" s="4"/>
    </row>
    <row r="2" spans="1:20">
      <c r="A2" s="1"/>
      <c r="B2" s="4"/>
      <c r="C2" s="8"/>
      <c r="D2" s="4"/>
      <c r="E2" s="1"/>
      <c r="F2" s="1"/>
      <c r="G2" s="4"/>
      <c r="H2" s="4"/>
      <c r="I2" s="1"/>
      <c r="J2" s="1"/>
      <c r="K2" s="4"/>
      <c r="L2" s="4"/>
      <c r="M2" s="1"/>
      <c r="N2" s="1"/>
      <c r="O2" s="4"/>
      <c r="P2" s="4"/>
      <c r="Q2" s="4"/>
    </row>
    <row r="3" spans="1:20">
      <c r="A3" s="1"/>
      <c r="B3" s="9"/>
      <c r="C3" s="9"/>
      <c r="D3" s="9"/>
      <c r="E3" s="1"/>
      <c r="F3" s="1"/>
      <c r="G3" s="4"/>
      <c r="H3" s="4"/>
      <c r="I3" s="1"/>
      <c r="J3" s="1"/>
      <c r="K3" s="4"/>
      <c r="L3" s="4"/>
      <c r="M3" s="1"/>
      <c r="N3" s="1"/>
      <c r="O3" s="4"/>
      <c r="P3" s="4"/>
      <c r="Q3" s="4"/>
    </row>
    <row r="4" spans="1:20">
      <c r="A4" s="10"/>
      <c r="B4" s="11"/>
      <c r="C4" s="12" t="s">
        <v>1</v>
      </c>
      <c r="D4" s="13"/>
      <c r="E4" s="10"/>
      <c r="F4" s="10"/>
      <c r="G4" s="13"/>
      <c r="H4" s="13"/>
      <c r="I4" s="10"/>
      <c r="J4" s="10"/>
      <c r="K4" s="13"/>
      <c r="L4" s="13"/>
      <c r="M4" s="10"/>
      <c r="N4" s="10"/>
      <c r="O4" s="13"/>
      <c r="P4" s="14"/>
      <c r="Q4" s="4"/>
    </row>
    <row r="5" spans="1:20" ht="13.5" thickBot="1">
      <c r="A5" s="15" t="s">
        <v>2</v>
      </c>
      <c r="B5" s="16" t="s">
        <v>3</v>
      </c>
      <c r="C5" s="17" t="s">
        <v>4</v>
      </c>
      <c r="D5" s="18" t="s">
        <v>5</v>
      </c>
      <c r="E5" s="19" t="s">
        <v>2</v>
      </c>
      <c r="F5" s="20" t="s">
        <v>3</v>
      </c>
      <c r="G5" s="18" t="s">
        <v>6</v>
      </c>
      <c r="H5" s="18" t="s">
        <v>5</v>
      </c>
      <c r="I5" s="19" t="s">
        <v>2</v>
      </c>
      <c r="J5" s="20" t="s">
        <v>3</v>
      </c>
      <c r="K5" s="18" t="s">
        <v>7</v>
      </c>
      <c r="L5" s="18" t="s">
        <v>5</v>
      </c>
      <c r="M5" s="15" t="s">
        <v>2</v>
      </c>
      <c r="N5" s="20" t="s">
        <v>3</v>
      </c>
      <c r="O5" s="18" t="s">
        <v>8</v>
      </c>
      <c r="P5" s="21" t="s">
        <v>5</v>
      </c>
      <c r="Q5" s="4"/>
    </row>
    <row r="6" spans="1:20" ht="13.5" thickBot="1">
      <c r="A6" s="22"/>
      <c r="B6" s="23" t="s">
        <v>9</v>
      </c>
      <c r="C6" s="24" t="s">
        <v>10</v>
      </c>
      <c r="D6" s="25"/>
      <c r="E6" s="26"/>
      <c r="F6" s="27"/>
      <c r="G6" s="28"/>
      <c r="H6" s="25"/>
      <c r="I6" s="29"/>
      <c r="J6" s="30"/>
      <c r="K6" s="28"/>
      <c r="L6" s="31">
        <v>9</v>
      </c>
      <c r="M6" s="32" t="s">
        <v>11</v>
      </c>
      <c r="N6" s="33" t="s">
        <v>12</v>
      </c>
      <c r="O6" s="34" t="s">
        <v>13</v>
      </c>
      <c r="P6" s="35">
        <v>3</v>
      </c>
      <c r="Q6" s="4"/>
    </row>
    <row r="7" spans="1:20" ht="13.5" thickBot="1">
      <c r="A7" s="2"/>
      <c r="B7" s="36" t="s">
        <v>14</v>
      </c>
      <c r="C7" s="37" t="s">
        <v>15</v>
      </c>
      <c r="D7" s="38"/>
      <c r="E7" s="39"/>
      <c r="F7" s="40"/>
      <c r="G7" s="41"/>
      <c r="H7" s="42">
        <v>6</v>
      </c>
      <c r="I7" s="22"/>
      <c r="J7" s="43" t="s">
        <v>16</v>
      </c>
      <c r="K7" s="44" t="s">
        <v>17</v>
      </c>
      <c r="L7" s="45"/>
      <c r="M7" s="46"/>
      <c r="N7" s="47"/>
      <c r="O7" s="48"/>
      <c r="P7" s="49">
        <v>6</v>
      </c>
      <c r="Q7" s="4"/>
    </row>
    <row r="8" spans="1:20" ht="13.5" thickBot="1">
      <c r="A8" s="32" t="s">
        <v>2</v>
      </c>
      <c r="B8" s="50" t="s">
        <v>18</v>
      </c>
      <c r="C8" s="51" t="s">
        <v>19</v>
      </c>
      <c r="D8" s="52">
        <v>3</v>
      </c>
      <c r="E8" s="32"/>
      <c r="F8" s="50" t="s">
        <v>20</v>
      </c>
      <c r="G8" s="51" t="s">
        <v>21</v>
      </c>
      <c r="H8" s="53">
        <v>3</v>
      </c>
      <c r="I8" s="32" t="s">
        <v>11</v>
      </c>
      <c r="J8" s="54" t="s">
        <v>22</v>
      </c>
      <c r="K8" s="55" t="s">
        <v>23</v>
      </c>
      <c r="L8" s="56">
        <v>6</v>
      </c>
      <c r="M8" s="2"/>
      <c r="N8" s="57" t="s">
        <v>24</v>
      </c>
      <c r="O8" s="58" t="s">
        <v>25</v>
      </c>
      <c r="P8" s="59">
        <v>3</v>
      </c>
      <c r="Q8" s="4"/>
      <c r="R8" s="1"/>
      <c r="S8" s="4"/>
      <c r="T8" s="4"/>
    </row>
    <row r="9" spans="1:20" ht="13.5" thickBot="1">
      <c r="A9" s="32"/>
      <c r="B9" s="50" t="s">
        <v>26</v>
      </c>
      <c r="C9" s="51" t="s">
        <v>27</v>
      </c>
      <c r="D9" s="52">
        <v>3</v>
      </c>
      <c r="E9" s="32" t="s">
        <v>2</v>
      </c>
      <c r="F9" s="60" t="s">
        <v>28</v>
      </c>
      <c r="G9" s="61" t="s">
        <v>29</v>
      </c>
      <c r="H9" s="62">
        <v>3</v>
      </c>
      <c r="I9" s="63"/>
      <c r="J9" s="64"/>
      <c r="K9" s="65"/>
      <c r="L9" s="56"/>
      <c r="M9" s="32" t="s">
        <v>2</v>
      </c>
      <c r="N9" s="60" t="s">
        <v>30</v>
      </c>
      <c r="O9" s="61" t="s">
        <v>31</v>
      </c>
      <c r="P9" s="62">
        <v>3</v>
      </c>
      <c r="Q9" s="4"/>
    </row>
    <row r="10" spans="1:20" ht="13.5" thickBot="1">
      <c r="A10" s="32"/>
      <c r="B10" s="66" t="s">
        <v>32</v>
      </c>
      <c r="C10" s="67" t="s">
        <v>33</v>
      </c>
      <c r="D10" s="68">
        <v>3</v>
      </c>
      <c r="E10" s="32"/>
      <c r="F10" s="69" t="s">
        <v>34</v>
      </c>
      <c r="G10" s="37" t="s">
        <v>35</v>
      </c>
      <c r="H10" s="70">
        <v>3</v>
      </c>
      <c r="I10" s="1"/>
      <c r="J10" s="71" t="s">
        <v>36</v>
      </c>
      <c r="K10" s="72" t="s">
        <v>37</v>
      </c>
      <c r="L10" s="73"/>
      <c r="M10" s="74"/>
      <c r="N10" s="74"/>
      <c r="O10" s="73"/>
      <c r="P10" s="75">
        <v>6</v>
      </c>
      <c r="Q10" s="4"/>
    </row>
    <row r="11" spans="1:20">
      <c r="A11" s="76"/>
      <c r="B11" s="77"/>
      <c r="C11" s="78"/>
      <c r="D11" s="79"/>
      <c r="E11" s="80"/>
      <c r="F11" s="81"/>
      <c r="G11" s="82"/>
      <c r="H11" s="83"/>
      <c r="I11" s="84"/>
      <c r="J11" s="84"/>
      <c r="K11" s="85"/>
      <c r="L11" s="86"/>
      <c r="M11" s="87"/>
      <c r="N11" s="84"/>
      <c r="O11" s="4"/>
      <c r="P11" s="86"/>
      <c r="Q11" s="4"/>
    </row>
    <row r="12" spans="1:20">
      <c r="A12" s="88"/>
      <c r="B12" s="89"/>
      <c r="C12" s="90"/>
      <c r="D12" s="91"/>
      <c r="E12" s="89"/>
      <c r="F12" s="89"/>
      <c r="G12" s="90"/>
      <c r="H12" s="91"/>
      <c r="I12" s="89"/>
      <c r="J12" s="89"/>
      <c r="K12" s="90"/>
      <c r="L12" s="91"/>
      <c r="M12" s="87"/>
      <c r="N12" s="84"/>
      <c r="O12" s="90"/>
      <c r="P12" s="91"/>
      <c r="Q12" s="4"/>
    </row>
    <row r="13" spans="1:20">
      <c r="A13" s="92"/>
      <c r="B13" s="93"/>
      <c r="C13" s="94" t="s">
        <v>38</v>
      </c>
      <c r="D13" s="95">
        <f>SUM(D6:D11)</f>
        <v>9</v>
      </c>
      <c r="E13" s="96"/>
      <c r="F13" s="92"/>
      <c r="G13" s="94" t="s">
        <v>38</v>
      </c>
      <c r="H13" s="95">
        <f>SUM(H6:H12)</f>
        <v>15</v>
      </c>
      <c r="I13" s="92"/>
      <c r="J13" s="92"/>
      <c r="K13" s="94" t="s">
        <v>38</v>
      </c>
      <c r="L13" s="95">
        <f>SUM(L6:L11)</f>
        <v>15</v>
      </c>
      <c r="M13" s="92"/>
      <c r="N13" s="92"/>
      <c r="O13" s="94" t="s">
        <v>38</v>
      </c>
      <c r="P13" s="95">
        <f>SUM(P6:P11)</f>
        <v>21</v>
      </c>
      <c r="Q13" s="4">
        <f>P13+L13+H13+D13</f>
        <v>60</v>
      </c>
    </row>
    <row r="14" spans="1:20" ht="13.5" thickBot="1">
      <c r="A14" s="10"/>
      <c r="B14" s="10"/>
      <c r="C14" s="97" t="s">
        <v>39</v>
      </c>
      <c r="D14" s="98"/>
      <c r="E14" s="10"/>
      <c r="F14" s="10"/>
      <c r="G14" s="98"/>
      <c r="H14" s="98"/>
      <c r="I14" s="10"/>
      <c r="J14" s="10"/>
      <c r="K14" s="98"/>
      <c r="L14" s="98"/>
      <c r="M14" s="10"/>
      <c r="N14" s="10"/>
      <c r="O14" s="98"/>
      <c r="P14" s="99"/>
      <c r="Q14" s="4"/>
    </row>
    <row r="15" spans="1:20" ht="13.5" thickBot="1">
      <c r="A15" s="22"/>
      <c r="B15" s="23" t="s">
        <v>9</v>
      </c>
      <c r="C15" s="24" t="s">
        <v>10</v>
      </c>
      <c r="D15" s="25"/>
      <c r="E15" s="26"/>
      <c r="F15" s="27"/>
      <c r="G15" s="28"/>
      <c r="H15" s="25"/>
      <c r="I15" s="29"/>
      <c r="J15" s="30"/>
      <c r="K15" s="28"/>
      <c r="L15" s="31">
        <v>9</v>
      </c>
      <c r="M15" s="32" t="s">
        <v>11</v>
      </c>
      <c r="N15" s="33" t="s">
        <v>12</v>
      </c>
      <c r="O15" s="34" t="s">
        <v>13</v>
      </c>
      <c r="P15" s="35">
        <v>3</v>
      </c>
      <c r="Q15" s="4"/>
    </row>
    <row r="16" spans="1:20" ht="13.5" thickBot="1">
      <c r="A16" s="2"/>
      <c r="B16" s="36" t="s">
        <v>14</v>
      </c>
      <c r="C16" s="37" t="s">
        <v>15</v>
      </c>
      <c r="D16" s="38"/>
      <c r="E16" s="39"/>
      <c r="F16" s="38"/>
      <c r="G16" s="41"/>
      <c r="H16" s="42">
        <v>6</v>
      </c>
      <c r="I16" s="22"/>
      <c r="J16" s="43" t="s">
        <v>16</v>
      </c>
      <c r="K16" s="44" t="s">
        <v>17</v>
      </c>
      <c r="L16" s="45"/>
      <c r="M16" s="46"/>
      <c r="N16" s="47"/>
      <c r="O16" s="48"/>
      <c r="P16" s="49">
        <v>6</v>
      </c>
      <c r="Q16" s="4"/>
    </row>
    <row r="17" spans="1:17" ht="13.5" thickBot="1">
      <c r="A17" s="32" t="s">
        <v>2</v>
      </c>
      <c r="B17" s="50" t="s">
        <v>18</v>
      </c>
      <c r="C17" s="51" t="s">
        <v>19</v>
      </c>
      <c r="D17" s="52">
        <v>3</v>
      </c>
      <c r="E17" s="32" t="s">
        <v>2</v>
      </c>
      <c r="F17" s="60" t="s">
        <v>28</v>
      </c>
      <c r="G17" s="61" t="s">
        <v>29</v>
      </c>
      <c r="H17" s="62">
        <v>3</v>
      </c>
      <c r="I17" s="32" t="s">
        <v>11</v>
      </c>
      <c r="J17" s="54" t="s">
        <v>22</v>
      </c>
      <c r="K17" s="55" t="s">
        <v>23</v>
      </c>
      <c r="L17" s="56">
        <v>6</v>
      </c>
      <c r="M17" s="2"/>
      <c r="N17" s="57" t="s">
        <v>24</v>
      </c>
      <c r="O17" s="58" t="s">
        <v>25</v>
      </c>
      <c r="P17" s="59">
        <v>3</v>
      </c>
      <c r="Q17" s="4"/>
    </row>
    <row r="18" spans="1:17" ht="13.5" thickBot="1">
      <c r="A18" s="32"/>
      <c r="B18" s="50" t="s">
        <v>26</v>
      </c>
      <c r="C18" s="51" t="s">
        <v>27</v>
      </c>
      <c r="D18" s="52">
        <v>3</v>
      </c>
      <c r="E18" s="32"/>
      <c r="F18" s="100" t="s">
        <v>40</v>
      </c>
      <c r="G18" s="101" t="s">
        <v>41</v>
      </c>
      <c r="H18" s="102">
        <v>6</v>
      </c>
      <c r="I18" s="63"/>
      <c r="J18" s="64"/>
      <c r="K18" s="65"/>
      <c r="L18" s="56"/>
      <c r="M18" s="32" t="s">
        <v>11</v>
      </c>
      <c r="N18" s="103" t="s">
        <v>42</v>
      </c>
      <c r="O18" s="104" t="s">
        <v>43</v>
      </c>
      <c r="P18" s="105">
        <v>6</v>
      </c>
      <c r="Q18" s="4"/>
    </row>
    <row r="19" spans="1:17" ht="13.5" thickBot="1">
      <c r="A19" s="32"/>
      <c r="B19" s="66" t="s">
        <v>32</v>
      </c>
      <c r="C19" s="67" t="s">
        <v>33</v>
      </c>
      <c r="D19" s="68">
        <v>3</v>
      </c>
      <c r="E19" s="32"/>
      <c r="F19" s="106"/>
      <c r="G19" s="107"/>
      <c r="H19" s="108"/>
      <c r="I19" s="1"/>
      <c r="J19" s="71" t="s">
        <v>44</v>
      </c>
      <c r="K19" s="72" t="s">
        <v>45</v>
      </c>
      <c r="L19" s="75">
        <v>3</v>
      </c>
      <c r="M19" s="1"/>
      <c r="N19" s="109"/>
      <c r="O19" s="110"/>
      <c r="P19" s="111"/>
      <c r="Q19" s="4"/>
    </row>
    <row r="20" spans="1:17">
      <c r="A20" s="76"/>
      <c r="B20" s="77"/>
      <c r="C20" s="78"/>
      <c r="D20" s="79"/>
      <c r="E20" s="80"/>
      <c r="F20" s="81"/>
      <c r="G20" s="82"/>
      <c r="H20" s="83"/>
      <c r="I20" s="84"/>
      <c r="J20" s="84"/>
      <c r="K20" s="85"/>
      <c r="L20" s="86"/>
      <c r="M20" s="87"/>
      <c r="N20" s="84"/>
      <c r="O20" s="4"/>
      <c r="P20" s="86"/>
      <c r="Q20" s="4"/>
    </row>
    <row r="21" spans="1:17">
      <c r="A21" s="88"/>
      <c r="B21" s="89"/>
      <c r="C21" s="90"/>
      <c r="D21" s="91"/>
      <c r="E21" s="89"/>
      <c r="F21" s="89"/>
      <c r="G21" s="90"/>
      <c r="H21" s="91"/>
      <c r="I21" s="89"/>
      <c r="J21" s="89"/>
      <c r="K21" s="90"/>
      <c r="L21" s="91"/>
      <c r="M21" s="87"/>
      <c r="N21" s="84"/>
      <c r="O21" s="90"/>
      <c r="P21" s="91"/>
      <c r="Q21" s="4"/>
    </row>
    <row r="22" spans="1:17">
      <c r="A22" s="92"/>
      <c r="B22" s="93"/>
      <c r="C22" s="94" t="s">
        <v>38</v>
      </c>
      <c r="D22" s="95">
        <f>SUM(D15:D19)</f>
        <v>9</v>
      </c>
      <c r="E22" s="96"/>
      <c r="F22" s="92"/>
      <c r="G22" s="94" t="s">
        <v>38</v>
      </c>
      <c r="H22" s="95">
        <f>SUM(H15:H19)</f>
        <v>15</v>
      </c>
      <c r="I22" s="92"/>
      <c r="J22" s="92"/>
      <c r="K22" s="94" t="s">
        <v>38</v>
      </c>
      <c r="L22" s="95">
        <f>SUM(L15:L19)</f>
        <v>18</v>
      </c>
      <c r="M22" s="92"/>
      <c r="N22" s="92"/>
      <c r="O22" s="94" t="s">
        <v>38</v>
      </c>
      <c r="P22" s="95">
        <f>SUM(P15:P19)</f>
        <v>18</v>
      </c>
      <c r="Q22" s="4">
        <f>P22+L22+H22+D22</f>
        <v>60</v>
      </c>
    </row>
    <row r="23" spans="1:17" ht="13.5" thickBot="1">
      <c r="A23" s="10"/>
      <c r="B23" s="11"/>
      <c r="C23" s="97" t="s">
        <v>46</v>
      </c>
      <c r="D23" s="98"/>
      <c r="E23" s="10"/>
      <c r="F23" s="10"/>
      <c r="G23" s="98"/>
      <c r="H23" s="98"/>
      <c r="I23" s="10"/>
      <c r="J23" s="10"/>
      <c r="K23" s="98"/>
      <c r="L23" s="112"/>
      <c r="M23" s="10"/>
      <c r="N23" s="10"/>
      <c r="O23" s="98"/>
      <c r="P23" s="99"/>
      <c r="Q23" s="4"/>
    </row>
    <row r="24" spans="1:17" ht="13.5" thickBot="1">
      <c r="A24" s="22"/>
      <c r="B24" s="23" t="s">
        <v>9</v>
      </c>
      <c r="C24" s="24" t="s">
        <v>10</v>
      </c>
      <c r="D24" s="25"/>
      <c r="E24" s="26"/>
      <c r="F24" s="27"/>
      <c r="G24" s="28"/>
      <c r="H24" s="25"/>
      <c r="I24" s="29"/>
      <c r="J24" s="30"/>
      <c r="K24" s="28"/>
      <c r="L24" s="31">
        <v>9</v>
      </c>
      <c r="M24" s="32"/>
      <c r="N24" s="23" t="s">
        <v>47</v>
      </c>
      <c r="O24" s="24" t="s">
        <v>48</v>
      </c>
      <c r="P24" s="31">
        <v>3</v>
      </c>
      <c r="Q24" s="4"/>
    </row>
    <row r="25" spans="1:17" ht="13.5" thickBot="1">
      <c r="A25" s="32"/>
      <c r="B25" s="43" t="s">
        <v>49</v>
      </c>
      <c r="C25" s="44" t="s">
        <v>50</v>
      </c>
      <c r="D25" s="45"/>
      <c r="E25" s="46"/>
      <c r="F25" s="47"/>
      <c r="G25" s="48"/>
      <c r="H25" s="49">
        <v>6</v>
      </c>
      <c r="I25" s="1"/>
      <c r="J25" s="43" t="s">
        <v>51</v>
      </c>
      <c r="K25" s="44" t="s">
        <v>52</v>
      </c>
      <c r="L25" s="45"/>
      <c r="M25" s="46"/>
      <c r="N25" s="47"/>
      <c r="O25" s="48"/>
      <c r="P25" s="49">
        <v>6</v>
      </c>
      <c r="Q25" s="4"/>
    </row>
    <row r="26" spans="1:17" ht="13.5" thickBot="1">
      <c r="A26" s="2"/>
      <c r="B26" s="36" t="s">
        <v>14</v>
      </c>
      <c r="C26" s="37" t="s">
        <v>15</v>
      </c>
      <c r="D26" s="38"/>
      <c r="E26" s="39"/>
      <c r="F26" s="38"/>
      <c r="G26" s="113"/>
      <c r="H26" s="114">
        <v>6</v>
      </c>
      <c r="I26" s="32" t="s">
        <v>11</v>
      </c>
      <c r="J26" s="54" t="s">
        <v>22</v>
      </c>
      <c r="K26" s="55" t="s">
        <v>23</v>
      </c>
      <c r="L26" s="56">
        <v>6</v>
      </c>
      <c r="M26" s="87"/>
      <c r="N26" s="57" t="s">
        <v>24</v>
      </c>
      <c r="O26" s="58" t="s">
        <v>25</v>
      </c>
      <c r="P26" s="59">
        <v>3</v>
      </c>
      <c r="Q26" s="4"/>
    </row>
    <row r="27" spans="1:17" ht="13.5" thickBot="1">
      <c r="A27" s="32" t="s">
        <v>2</v>
      </c>
      <c r="B27" s="50" t="s">
        <v>18</v>
      </c>
      <c r="C27" s="51" t="s">
        <v>19</v>
      </c>
      <c r="D27" s="52">
        <v>3</v>
      </c>
      <c r="E27" s="32"/>
      <c r="F27" s="50" t="s">
        <v>20</v>
      </c>
      <c r="G27" s="51" t="s">
        <v>21</v>
      </c>
      <c r="H27" s="53">
        <v>3</v>
      </c>
      <c r="I27" s="1"/>
      <c r="J27" s="64"/>
      <c r="K27" s="65"/>
      <c r="L27" s="56"/>
      <c r="M27" s="2"/>
      <c r="N27" s="71" t="s">
        <v>44</v>
      </c>
      <c r="O27" s="72" t="s">
        <v>45</v>
      </c>
      <c r="P27" s="75">
        <v>3</v>
      </c>
      <c r="Q27" s="4"/>
    </row>
    <row r="28" spans="1:17" ht="13.5" thickBot="1">
      <c r="A28" s="32"/>
      <c r="B28" s="50" t="s">
        <v>26</v>
      </c>
      <c r="C28" s="51" t="s">
        <v>27</v>
      </c>
      <c r="D28" s="52">
        <v>3</v>
      </c>
      <c r="E28" s="32" t="s">
        <v>2</v>
      </c>
      <c r="F28" s="60" t="s">
        <v>28</v>
      </c>
      <c r="G28" s="61" t="s">
        <v>29</v>
      </c>
      <c r="H28" s="62">
        <v>3</v>
      </c>
      <c r="I28" s="63"/>
      <c r="J28" s="66" t="s">
        <v>32</v>
      </c>
      <c r="K28" s="67" t="s">
        <v>33</v>
      </c>
      <c r="L28" s="68">
        <v>3</v>
      </c>
      <c r="M28" s="1"/>
      <c r="N28" s="115" t="s">
        <v>53</v>
      </c>
      <c r="O28" s="116" t="s">
        <v>54</v>
      </c>
      <c r="P28" s="117">
        <v>3</v>
      </c>
      <c r="Q28" s="4"/>
    </row>
    <row r="29" spans="1:17" ht="13.5" thickBot="1">
      <c r="A29" s="76"/>
      <c r="B29" s="77"/>
      <c r="C29" s="78"/>
      <c r="D29" s="79"/>
      <c r="E29" s="80"/>
      <c r="F29" s="81"/>
      <c r="G29" s="82"/>
      <c r="H29" s="83"/>
      <c r="I29" s="84"/>
      <c r="J29" s="84"/>
      <c r="K29" s="85"/>
      <c r="L29" s="86"/>
      <c r="M29" s="32" t="s">
        <v>2</v>
      </c>
      <c r="N29" s="118" t="s">
        <v>30</v>
      </c>
      <c r="O29" s="119" t="s">
        <v>55</v>
      </c>
      <c r="P29" s="120">
        <v>3</v>
      </c>
      <c r="Q29" s="4"/>
    </row>
    <row r="30" spans="1:17">
      <c r="A30" s="88"/>
      <c r="B30" s="89"/>
      <c r="C30" s="90"/>
      <c r="D30" s="91"/>
      <c r="E30" s="89"/>
      <c r="F30" s="89"/>
      <c r="G30" s="90"/>
      <c r="H30" s="91"/>
      <c r="I30" s="89"/>
      <c r="J30" s="89"/>
      <c r="K30" s="121"/>
      <c r="L30" s="91"/>
      <c r="M30" s="89"/>
      <c r="N30" s="89"/>
      <c r="O30" s="90"/>
      <c r="P30" s="91"/>
      <c r="Q30" s="4"/>
    </row>
    <row r="31" spans="1:17">
      <c r="A31" s="1"/>
      <c r="B31" s="93"/>
      <c r="C31" s="94" t="s">
        <v>38</v>
      </c>
      <c r="D31" s="95">
        <f>SUM(D24:D28)</f>
        <v>6</v>
      </c>
      <c r="E31" s="96"/>
      <c r="F31" s="122"/>
      <c r="G31" s="94" t="s">
        <v>38</v>
      </c>
      <c r="H31" s="95">
        <f>SUM(H24:H28)</f>
        <v>18</v>
      </c>
      <c r="I31" s="122"/>
      <c r="J31" s="123"/>
      <c r="K31" s="94" t="s">
        <v>38</v>
      </c>
      <c r="L31" s="95">
        <f>SUM(L24:L28)</f>
        <v>18</v>
      </c>
      <c r="M31" s="122"/>
      <c r="N31" s="122"/>
      <c r="O31" s="94" t="s">
        <v>38</v>
      </c>
      <c r="P31" s="95">
        <f>SUM(P24:P28)</f>
        <v>18</v>
      </c>
      <c r="Q31" s="4">
        <f>P31+L31+H31+D31</f>
        <v>60</v>
      </c>
    </row>
    <row r="32" spans="1:17">
      <c r="A32" s="1"/>
      <c r="B32" s="1"/>
      <c r="C32" s="4"/>
      <c r="D32" s="3"/>
      <c r="E32" s="1"/>
      <c r="F32" s="1"/>
      <c r="G32" s="4"/>
      <c r="H32" s="3"/>
      <c r="I32" s="1"/>
      <c r="J32" s="124"/>
      <c r="K32" s="4"/>
      <c r="L32" s="3"/>
      <c r="M32" s="1"/>
      <c r="N32" s="1"/>
      <c r="O32" s="4"/>
      <c r="P32" s="3"/>
      <c r="Q32" s="4"/>
    </row>
    <row r="33" spans="1:16">
      <c r="A33" s="7"/>
      <c r="B33" s="7"/>
      <c r="E33" s="7"/>
      <c r="F33" s="7"/>
      <c r="I33" s="1"/>
      <c r="J33" s="1"/>
      <c r="K33" s="125"/>
      <c r="L33" s="4"/>
      <c r="M33" s="1"/>
      <c r="N33" s="1"/>
      <c r="O33" s="4"/>
      <c r="P33" s="4"/>
    </row>
    <row r="34" spans="1:16">
      <c r="A34" s="126"/>
      <c r="B34" s="127"/>
      <c r="C34" s="127"/>
      <c r="D34" s="128"/>
      <c r="E34" s="127"/>
      <c r="F34" s="129"/>
      <c r="I34" s="1"/>
      <c r="J34" s="2"/>
      <c r="K34" s="130"/>
      <c r="L34" s="4"/>
      <c r="M34" s="1"/>
      <c r="N34" s="1"/>
      <c r="O34" s="4"/>
      <c r="P34" s="4"/>
    </row>
    <row r="35" spans="1:16">
      <c r="A35" s="126"/>
      <c r="B35" s="127"/>
      <c r="C35" s="127"/>
      <c r="D35" s="128"/>
      <c r="E35" s="127"/>
      <c r="F35" s="129"/>
      <c r="J35" s="132"/>
      <c r="K35" s="128"/>
    </row>
    <row r="36" spans="1:16">
      <c r="A36" s="7"/>
      <c r="B36" s="127"/>
      <c r="C36" s="127"/>
      <c r="D36" s="128"/>
      <c r="E36" s="127"/>
      <c r="F36" s="129"/>
      <c r="J36" s="132"/>
      <c r="K36" s="128"/>
    </row>
    <row r="37" spans="1:16">
      <c r="A37" s="126"/>
      <c r="B37" s="127"/>
      <c r="C37" s="127"/>
      <c r="D37" s="130"/>
      <c r="E37" s="133"/>
      <c r="F37" s="127"/>
    </row>
    <row r="38" spans="1:16">
      <c r="A38" s="125"/>
      <c r="B38" s="127"/>
      <c r="C38" s="127"/>
      <c r="D38" s="130"/>
      <c r="E38" s="134"/>
      <c r="F38" s="127"/>
    </row>
    <row r="39" spans="1:16">
      <c r="A39" s="7"/>
      <c r="B39" s="127"/>
      <c r="C39" s="135"/>
      <c r="D39" s="127"/>
      <c r="E39" s="127"/>
      <c r="F39" s="127"/>
    </row>
    <row r="40" spans="1:16">
      <c r="A40" s="7"/>
      <c r="B40" s="127"/>
      <c r="C40" s="135"/>
      <c r="D40" s="130"/>
      <c r="E40" s="134"/>
      <c r="F40" s="127"/>
    </row>
    <row r="41" spans="1:16">
      <c r="A41" s="126"/>
      <c r="B41" s="127"/>
      <c r="C41" s="127"/>
      <c r="D41" s="130"/>
      <c r="E41" s="134"/>
      <c r="F41" s="127"/>
    </row>
    <row r="42" spans="1:16">
      <c r="A42" s="126"/>
      <c r="B42" s="127"/>
      <c r="C42" s="127"/>
      <c r="D42" s="130"/>
      <c r="E42" s="134"/>
      <c r="F42" s="127"/>
    </row>
    <row r="43" spans="1:16">
      <c r="A43" s="126"/>
      <c r="B43" s="127"/>
      <c r="C43" s="127"/>
      <c r="D43" s="127"/>
      <c r="E43" s="134"/>
      <c r="F43" s="127"/>
    </row>
    <row r="44" spans="1:16">
      <c r="A44" s="125"/>
      <c r="B44" s="127"/>
      <c r="C44"/>
      <c r="D44" s="128"/>
      <c r="E44" s="136"/>
      <c r="F44" s="129"/>
    </row>
    <row r="45" spans="1:16">
      <c r="A45" s="125"/>
      <c r="B45" s="127"/>
      <c r="C45" s="127"/>
      <c r="D45" s="128"/>
      <c r="E45" s="136"/>
      <c r="F45" s="129"/>
    </row>
    <row r="46" spans="1:16">
      <c r="A46" s="125"/>
      <c r="B46"/>
      <c r="C46" s="127"/>
      <c r="D46" s="128"/>
      <c r="E46" s="128"/>
      <c r="F46" s="129"/>
    </row>
    <row r="47" spans="1:16">
      <c r="A47" s="7"/>
      <c r="B47" s="127"/>
      <c r="C47" s="127"/>
      <c r="D47" s="128"/>
      <c r="E47" s="136"/>
      <c r="F47" s="127"/>
    </row>
    <row r="48" spans="1:16">
      <c r="A48" s="7"/>
      <c r="B48" s="127"/>
      <c r="C48" s="127"/>
      <c r="D48" s="128"/>
      <c r="E48" s="136"/>
      <c r="F48" s="127"/>
    </row>
    <row r="49" spans="1:20">
      <c r="A49" s="7"/>
      <c r="B49" s="127"/>
      <c r="C49" s="127"/>
      <c r="D49" s="128"/>
      <c r="E49" s="129"/>
      <c r="F49" s="129"/>
    </row>
    <row r="50" spans="1:20">
      <c r="A50" s="7"/>
      <c r="B50" s="127"/>
      <c r="C50" s="127"/>
      <c r="D50" s="128"/>
      <c r="E50" s="128"/>
      <c r="F50" s="129"/>
    </row>
    <row r="51" spans="1:20">
      <c r="A51" s="126"/>
      <c r="B51" s="127"/>
      <c r="C51" s="127"/>
      <c r="D51" s="128"/>
      <c r="E51" s="128"/>
      <c r="F51" s="129"/>
      <c r="G51" s="127"/>
    </row>
    <row r="52" spans="1:20">
      <c r="A52" s="7"/>
      <c r="B52" s="127"/>
      <c r="C52" s="127"/>
      <c r="D52" s="128"/>
      <c r="E52" s="128"/>
      <c r="F52" s="127"/>
      <c r="G52" s="127"/>
    </row>
    <row r="53" spans="1:20">
      <c r="A53" s="126"/>
      <c r="B53"/>
      <c r="C53" s="135"/>
      <c r="D53" s="128"/>
      <c r="E53" s="136"/>
      <c r="F53" s="127"/>
    </row>
    <row r="54" spans="1:20">
      <c r="A54" s="7"/>
      <c r="B54" s="127"/>
      <c r="C54" s="137"/>
      <c r="D54" s="128"/>
      <c r="E54" s="136"/>
      <c r="F54" s="127"/>
    </row>
    <row r="55" spans="1:20">
      <c r="A55" s="7"/>
      <c r="B55" s="7"/>
      <c r="E55" s="7"/>
      <c r="F55" s="7"/>
    </row>
    <row r="56" spans="1:20" s="131" customFormat="1">
      <c r="A56" s="7"/>
      <c r="B56" s="7"/>
      <c r="C56" s="7"/>
      <c r="D56" s="7"/>
      <c r="E56" s="7"/>
      <c r="F56" s="7"/>
      <c r="G56" s="7"/>
      <c r="H56" s="7"/>
      <c r="K56" s="7"/>
      <c r="L56" s="7"/>
      <c r="O56" s="7"/>
      <c r="P56" s="7"/>
      <c r="Q56" s="7"/>
      <c r="R56" s="7"/>
      <c r="S56" s="7"/>
      <c r="T56" s="7"/>
    </row>
    <row r="57" spans="1:20" s="131" customFormat="1">
      <c r="A57" s="7"/>
      <c r="B57" s="7"/>
      <c r="C57" s="7"/>
      <c r="D57" s="7"/>
      <c r="E57" s="7"/>
      <c r="F57" s="7"/>
      <c r="G57" s="7"/>
      <c r="H57" s="7"/>
      <c r="K57" s="7"/>
      <c r="L57" s="7"/>
      <c r="O57" s="7"/>
      <c r="P57" s="7"/>
      <c r="Q57" s="7"/>
      <c r="R57" s="7"/>
      <c r="S57" s="7"/>
      <c r="T57" s="7"/>
    </row>
    <row r="58" spans="1:20" s="131" customFormat="1">
      <c r="A58" s="7"/>
      <c r="B58" s="7"/>
      <c r="C58" s="7"/>
      <c r="D58" s="7"/>
      <c r="E58" s="7"/>
      <c r="F58" s="7"/>
      <c r="G58" s="7"/>
      <c r="H58" s="7"/>
      <c r="K58" s="7"/>
      <c r="L58" s="7"/>
      <c r="O58" s="7"/>
      <c r="P58" s="7"/>
      <c r="Q58" s="7"/>
      <c r="R58" s="7"/>
      <c r="S58" s="7"/>
      <c r="T58" s="7"/>
    </row>
    <row r="59" spans="1:20" s="131" customFormat="1">
      <c r="A59" s="7"/>
      <c r="B59" s="7"/>
      <c r="C59" s="7"/>
      <c r="D59" s="7"/>
      <c r="E59" s="7"/>
      <c r="F59" s="7"/>
      <c r="G59" s="7"/>
      <c r="H59" s="7"/>
      <c r="K59" s="7"/>
      <c r="L59" s="7"/>
      <c r="O59" s="7"/>
      <c r="P59" s="7"/>
      <c r="Q59" s="7"/>
      <c r="R59" s="7"/>
      <c r="S59" s="7"/>
      <c r="T59" s="7"/>
    </row>
    <row r="60" spans="1:20" s="131" customFormat="1">
      <c r="A60" s="7"/>
      <c r="B60" s="7"/>
      <c r="C60" s="7"/>
      <c r="D60" s="7"/>
      <c r="E60" s="7"/>
      <c r="F60" s="7"/>
      <c r="G60" s="7"/>
      <c r="H60" s="7"/>
      <c r="K60" s="7"/>
      <c r="L60" s="7"/>
      <c r="O60" s="7"/>
      <c r="P60" s="7"/>
      <c r="Q60" s="7"/>
      <c r="R60" s="7"/>
      <c r="S60" s="7"/>
      <c r="T60" s="7"/>
    </row>
    <row r="61" spans="1:20" s="131" customFormat="1">
      <c r="A61" s="7"/>
      <c r="B61" s="7"/>
      <c r="C61" s="7"/>
      <c r="D61" s="7"/>
      <c r="E61" s="7"/>
      <c r="F61" s="7"/>
      <c r="G61" s="7"/>
      <c r="H61" s="7"/>
      <c r="K61" s="7"/>
      <c r="L61" s="7"/>
      <c r="O61" s="7"/>
      <c r="P61" s="7"/>
      <c r="Q61" s="7"/>
      <c r="R61" s="7"/>
      <c r="S61" s="7"/>
      <c r="T61" s="7"/>
    </row>
    <row r="62" spans="1:20" s="131" customFormat="1">
      <c r="A62" s="7"/>
      <c r="B62" s="7"/>
      <c r="C62" s="7"/>
      <c r="D62" s="7"/>
      <c r="E62" s="7"/>
      <c r="F62" s="7"/>
      <c r="G62" s="7"/>
      <c r="H62" s="7"/>
      <c r="K62" s="7"/>
      <c r="L62" s="7"/>
      <c r="O62" s="7"/>
      <c r="P62" s="7"/>
      <c r="Q62" s="7"/>
      <c r="R62" s="7"/>
      <c r="S62" s="7"/>
      <c r="T62" s="7"/>
    </row>
    <row r="63" spans="1:20" s="131" customFormat="1">
      <c r="A63" s="7"/>
      <c r="B63" s="7"/>
      <c r="C63" s="7"/>
      <c r="D63" s="7"/>
      <c r="E63" s="7"/>
      <c r="F63" s="7"/>
      <c r="G63" s="7"/>
      <c r="H63" s="7"/>
      <c r="K63" s="7"/>
      <c r="L63" s="7"/>
      <c r="O63" s="7"/>
      <c r="P63" s="7"/>
      <c r="Q63" s="7"/>
      <c r="R63" s="7"/>
      <c r="S63" s="7"/>
      <c r="T63" s="7"/>
    </row>
    <row r="64" spans="1:20" s="131" customFormat="1">
      <c r="A64" s="7"/>
      <c r="B64" s="7"/>
      <c r="C64" s="7"/>
      <c r="D64" s="7"/>
      <c r="E64" s="7"/>
      <c r="F64" s="7"/>
      <c r="G64" s="7"/>
      <c r="H64" s="7"/>
      <c r="K64" s="7"/>
      <c r="L64" s="7"/>
      <c r="O64" s="7"/>
      <c r="P64" s="7"/>
      <c r="Q64" s="7"/>
      <c r="R64" s="7"/>
      <c r="S64" s="7"/>
      <c r="T64" s="7"/>
    </row>
    <row r="65" spans="1:20" s="131" customFormat="1">
      <c r="A65" s="7"/>
      <c r="B65" s="7"/>
      <c r="C65" s="7"/>
      <c r="D65" s="7"/>
      <c r="E65" s="7"/>
      <c r="F65" s="7"/>
      <c r="G65" s="7"/>
      <c r="H65" s="7"/>
      <c r="K65" s="7"/>
      <c r="L65" s="7"/>
      <c r="O65" s="7"/>
      <c r="P65" s="7"/>
      <c r="Q65" s="7"/>
      <c r="R65" s="7"/>
      <c r="S65" s="7"/>
      <c r="T65" s="7"/>
    </row>
    <row r="66" spans="1:20" s="131" customFormat="1">
      <c r="A66" s="7"/>
      <c r="B66" s="7"/>
      <c r="C66" s="7"/>
      <c r="D66" s="7"/>
      <c r="E66" s="7"/>
      <c r="F66" s="7"/>
      <c r="G66" s="7"/>
      <c r="H66" s="7"/>
      <c r="K66" s="7"/>
      <c r="L66" s="7"/>
      <c r="O66" s="7"/>
      <c r="P66" s="7"/>
      <c r="Q66" s="7"/>
      <c r="R66" s="7"/>
      <c r="S66" s="7"/>
      <c r="T66" s="7"/>
    </row>
    <row r="67" spans="1:20" s="131" customFormat="1">
      <c r="B67" s="128"/>
      <c r="C67" s="128"/>
      <c r="D67" s="128"/>
      <c r="E67" s="128"/>
      <c r="F67" s="128"/>
      <c r="G67" s="128"/>
      <c r="H67" s="128"/>
      <c r="K67" s="7"/>
      <c r="L67" s="7"/>
      <c r="O67" s="7"/>
      <c r="P67" s="7"/>
      <c r="Q67" s="7"/>
      <c r="R67" s="7"/>
      <c r="S67" s="7"/>
      <c r="T67" s="7"/>
    </row>
    <row r="68" spans="1:20" s="131" customFormat="1">
      <c r="B68" s="128"/>
      <c r="C68" s="128"/>
      <c r="D68" s="128"/>
      <c r="E68" s="128"/>
      <c r="F68" s="128"/>
      <c r="G68" s="128"/>
      <c r="H68" s="128"/>
      <c r="K68" s="7"/>
      <c r="L68" s="7"/>
      <c r="O68" s="7"/>
      <c r="P68" s="7"/>
      <c r="Q68" s="7"/>
      <c r="R68" s="7"/>
      <c r="S68" s="7"/>
      <c r="T68" s="7"/>
    </row>
    <row r="69" spans="1:20" s="131" customFormat="1">
      <c r="B69" s="128"/>
      <c r="C69" s="128"/>
      <c r="D69" s="128"/>
      <c r="E69" s="128"/>
      <c r="F69" s="128"/>
      <c r="G69" s="128"/>
      <c r="H69" s="128"/>
      <c r="K69" s="7"/>
      <c r="L69" s="7"/>
      <c r="O69" s="7"/>
      <c r="P69" s="7"/>
      <c r="Q69" s="7"/>
      <c r="R69" s="7"/>
      <c r="S69" s="7"/>
      <c r="T69" s="7"/>
    </row>
    <row r="70" spans="1:20" s="131" customFormat="1">
      <c r="C70" s="7"/>
      <c r="D70" s="128"/>
      <c r="E70" s="128"/>
      <c r="F70" s="128"/>
      <c r="G70" s="128"/>
      <c r="H70" s="128"/>
      <c r="K70" s="7"/>
      <c r="L70" s="7"/>
      <c r="O70" s="7"/>
      <c r="P70" s="7"/>
      <c r="Q70" s="7"/>
      <c r="R70" s="7"/>
      <c r="S70" s="7"/>
      <c r="T70" s="7"/>
    </row>
  </sheetData>
  <conditionalFormatting sqref="B54 B52">
    <cfRule type="duplicateValues" dxfId="1" priority="2"/>
  </conditionalFormatting>
  <conditionalFormatting sqref="B44">
    <cfRule type="duplicateValues" dxfId="0" priority="1"/>
  </conditionalFormatting>
  <printOptions gridLines="1"/>
  <pageMargins left="0.25" right="0.25" top="0.75" bottom="0.75" header="0.3" footer="0.3"/>
  <pageSetup paperSize="9" scale="63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topLeftCell="A10" zoomScale="85" zoomScaleNormal="85" workbookViewId="0">
      <selection activeCell="C6" sqref="C6"/>
    </sheetView>
  </sheetViews>
  <sheetFormatPr defaultColWidth="9.140625" defaultRowHeight="12.75"/>
  <cols>
    <col min="1" max="1" width="5.7109375" style="4" customWidth="1"/>
    <col min="2" max="2" width="12.140625" style="4" customWidth="1"/>
    <col min="3" max="3" width="25.7109375" style="4" customWidth="1"/>
    <col min="4" max="4" width="3.140625" style="4" bestFit="1" customWidth="1"/>
    <col min="5" max="5" width="5.7109375" style="4" customWidth="1"/>
    <col min="6" max="6" width="12.140625" style="4" bestFit="1" customWidth="1"/>
    <col min="7" max="7" width="40.5703125" style="4" bestFit="1" customWidth="1"/>
    <col min="8" max="8" width="3.140625" style="4" bestFit="1" customWidth="1"/>
    <col min="9" max="9" width="6.7109375" style="4" bestFit="1" customWidth="1"/>
    <col min="10" max="10" width="14.42578125" style="4" bestFit="1" customWidth="1"/>
    <col min="11" max="11" width="36.7109375" style="4" customWidth="1"/>
    <col min="12" max="12" width="3.140625" style="4" bestFit="1" customWidth="1"/>
    <col min="13" max="13" width="6.7109375" style="4" bestFit="1" customWidth="1"/>
    <col min="14" max="14" width="15.42578125" style="4" bestFit="1" customWidth="1"/>
    <col min="15" max="15" width="36.28515625" style="4" bestFit="1" customWidth="1"/>
    <col min="16" max="16" width="3.140625" style="4" bestFit="1" customWidth="1"/>
    <col min="17" max="17" width="9.140625" style="4"/>
    <col min="18" max="18" width="27.42578125" style="4" bestFit="1" customWidth="1"/>
    <col min="19" max="19" width="2" style="4" bestFit="1" customWidth="1"/>
    <col min="20" max="20" width="9.140625" style="4"/>
    <col min="21" max="21" width="33.85546875" style="4" bestFit="1" customWidth="1"/>
    <col min="22" max="22" width="2" style="4" bestFit="1" customWidth="1"/>
    <col min="23" max="16384" width="9.140625" style="4"/>
  </cols>
  <sheetData>
    <row r="1" spans="1:16" s="7" customFormat="1">
      <c r="A1" s="131"/>
      <c r="B1" s="132"/>
      <c r="C1" s="138" t="s">
        <v>56</v>
      </c>
      <c r="E1" s="131"/>
      <c r="F1" s="139"/>
      <c r="G1" s="140"/>
      <c r="I1" s="141"/>
      <c r="J1" s="131"/>
      <c r="M1" s="131"/>
      <c r="N1" s="131"/>
    </row>
    <row r="2" spans="1:16" ht="15">
      <c r="B2" s="142"/>
      <c r="C2" s="142" t="s">
        <v>57</v>
      </c>
      <c r="E2" s="7"/>
      <c r="G2" s="143"/>
      <c r="I2" s="144"/>
      <c r="J2" s="8"/>
      <c r="K2" s="145"/>
    </row>
    <row r="3" spans="1:16">
      <c r="B3" s="130"/>
      <c r="C3" s="137" t="s">
        <v>58</v>
      </c>
      <c r="E3" s="7"/>
      <c r="I3" s="146"/>
      <c r="J3" s="147"/>
      <c r="K3" s="147"/>
      <c r="M3" s="137"/>
      <c r="O3" s="137"/>
    </row>
    <row r="4" spans="1:16">
      <c r="B4" s="141"/>
      <c r="C4" s="148" t="s">
        <v>59</v>
      </c>
      <c r="E4" s="7"/>
      <c r="I4" s="149"/>
      <c r="J4" s="147"/>
      <c r="K4" s="147"/>
      <c r="O4" s="137"/>
    </row>
    <row r="5" spans="1:16">
      <c r="C5" s="137" t="s">
        <v>60</v>
      </c>
      <c r="E5" s="7"/>
      <c r="J5" s="147"/>
      <c r="K5" s="147"/>
      <c r="O5" s="137"/>
    </row>
    <row r="6" spans="1:16">
      <c r="B6" s="9"/>
      <c r="C6" s="8"/>
    </row>
    <row r="7" spans="1:16">
      <c r="B7" s="9"/>
      <c r="F7" s="137"/>
      <c r="G7" s="147"/>
    </row>
    <row r="8" spans="1:16">
      <c r="A8" s="150"/>
      <c r="B8" s="151"/>
      <c r="C8" s="152" t="s">
        <v>1</v>
      </c>
      <c r="D8" s="153"/>
      <c r="E8" s="154"/>
      <c r="F8" s="153"/>
      <c r="G8" s="153"/>
      <c r="H8" s="153"/>
      <c r="I8" s="154"/>
      <c r="J8" s="153"/>
      <c r="K8" s="153"/>
      <c r="L8" s="153"/>
      <c r="M8" s="154" t="s">
        <v>2</v>
      </c>
      <c r="N8" s="153"/>
      <c r="O8" s="153"/>
      <c r="P8" s="155"/>
    </row>
    <row r="9" spans="1:16">
      <c r="A9" s="156"/>
      <c r="B9" s="157" t="s">
        <v>3</v>
      </c>
      <c r="C9" s="158" t="s">
        <v>61</v>
      </c>
      <c r="D9" s="159" t="s">
        <v>5</v>
      </c>
      <c r="E9" s="160"/>
      <c r="F9" s="161" t="s">
        <v>3</v>
      </c>
      <c r="G9" s="159" t="s">
        <v>62</v>
      </c>
      <c r="H9" s="159" t="s">
        <v>5</v>
      </c>
      <c r="I9" s="162"/>
      <c r="J9" s="163" t="s">
        <v>3</v>
      </c>
      <c r="K9" s="159" t="s">
        <v>63</v>
      </c>
      <c r="L9" s="159" t="s">
        <v>5</v>
      </c>
      <c r="M9" s="162"/>
      <c r="N9" s="163" t="s">
        <v>3</v>
      </c>
      <c r="O9" s="159" t="s">
        <v>64</v>
      </c>
      <c r="P9" s="95" t="s">
        <v>5</v>
      </c>
    </row>
    <row r="10" spans="1:16" s="172" customFormat="1">
      <c r="A10" s="164"/>
      <c r="B10" s="165" t="s">
        <v>65</v>
      </c>
      <c r="C10" s="166" t="s">
        <v>66</v>
      </c>
      <c r="D10" s="166">
        <v>3</v>
      </c>
      <c r="E10" s="167"/>
      <c r="F10" s="165" t="s">
        <v>67</v>
      </c>
      <c r="G10" s="166" t="s">
        <v>68</v>
      </c>
      <c r="H10" s="166">
        <v>3</v>
      </c>
      <c r="I10" s="168"/>
      <c r="J10" s="166" t="s">
        <v>69</v>
      </c>
      <c r="K10" s="169" t="s">
        <v>70</v>
      </c>
      <c r="L10" s="170">
        <v>3</v>
      </c>
      <c r="M10" s="164"/>
      <c r="N10" s="166" t="s">
        <v>71</v>
      </c>
      <c r="O10" s="171" t="s">
        <v>72</v>
      </c>
      <c r="P10" s="170">
        <v>3</v>
      </c>
    </row>
    <row r="11" spans="1:16" s="172" customFormat="1">
      <c r="A11" s="164"/>
      <c r="B11" s="173" t="s">
        <v>73</v>
      </c>
      <c r="C11" s="166" t="s">
        <v>74</v>
      </c>
      <c r="D11" s="166">
        <v>3</v>
      </c>
      <c r="E11" s="164"/>
      <c r="F11" s="173" t="s">
        <v>75</v>
      </c>
      <c r="G11" s="174" t="s">
        <v>76</v>
      </c>
      <c r="H11" s="172">
        <v>3</v>
      </c>
      <c r="I11" s="175"/>
      <c r="J11" s="176" t="s">
        <v>77</v>
      </c>
      <c r="K11" s="166" t="s">
        <v>78</v>
      </c>
      <c r="L11" s="172">
        <v>3</v>
      </c>
      <c r="M11" s="164"/>
      <c r="N11" s="176" t="s">
        <v>79</v>
      </c>
      <c r="O11" s="169" t="s">
        <v>80</v>
      </c>
      <c r="P11" s="177">
        <v>3</v>
      </c>
    </row>
    <row r="12" spans="1:16" s="172" customFormat="1" ht="13.5" thickBot="1">
      <c r="A12" s="164"/>
      <c r="B12" s="173" t="s">
        <v>81</v>
      </c>
      <c r="C12" s="174" t="s">
        <v>82</v>
      </c>
      <c r="D12" s="166">
        <v>3</v>
      </c>
      <c r="E12" s="164"/>
      <c r="F12" s="173" t="s">
        <v>83</v>
      </c>
      <c r="G12" s="174" t="s">
        <v>84</v>
      </c>
      <c r="H12" s="166">
        <v>3</v>
      </c>
      <c r="I12" s="175"/>
      <c r="J12" s="173" t="s">
        <v>85</v>
      </c>
      <c r="K12" s="178" t="s">
        <v>86</v>
      </c>
      <c r="L12" s="172">
        <v>3</v>
      </c>
      <c r="M12" s="179"/>
      <c r="N12" s="180"/>
      <c r="O12" s="180"/>
      <c r="P12" s="181"/>
    </row>
    <row r="13" spans="1:16" s="172" customFormat="1">
      <c r="A13" s="164"/>
      <c r="B13" s="178" t="s">
        <v>87</v>
      </c>
      <c r="C13" s="178" t="s">
        <v>88</v>
      </c>
      <c r="D13" s="166">
        <v>3</v>
      </c>
      <c r="E13" s="164"/>
      <c r="F13" s="182" t="s">
        <v>89</v>
      </c>
      <c r="G13" s="183" t="s">
        <v>90</v>
      </c>
      <c r="H13" s="184">
        <v>3</v>
      </c>
      <c r="I13" s="175"/>
      <c r="J13" s="178" t="s">
        <v>91</v>
      </c>
      <c r="K13" s="178" t="s">
        <v>92</v>
      </c>
      <c r="L13" s="170">
        <v>3</v>
      </c>
      <c r="M13" s="164"/>
      <c r="N13" s="185" t="s">
        <v>93</v>
      </c>
      <c r="O13" s="178" t="s">
        <v>94</v>
      </c>
      <c r="P13" s="170">
        <v>6</v>
      </c>
    </row>
    <row r="14" spans="1:16" s="172" customFormat="1" ht="13.5" thickBot="1">
      <c r="A14" s="164"/>
      <c r="B14" s="173" t="s">
        <v>95</v>
      </c>
      <c r="C14" s="166" t="s">
        <v>96</v>
      </c>
      <c r="D14" s="166">
        <v>3</v>
      </c>
      <c r="E14" s="164"/>
      <c r="F14" s="186" t="s">
        <v>97</v>
      </c>
      <c r="G14" s="187" t="s">
        <v>98</v>
      </c>
      <c r="H14" s="188">
        <v>3</v>
      </c>
      <c r="I14" s="189"/>
      <c r="J14" s="190"/>
      <c r="K14" s="191"/>
      <c r="L14" s="191"/>
      <c r="M14" s="167" t="s">
        <v>99</v>
      </c>
      <c r="N14" s="192" t="s">
        <v>100</v>
      </c>
      <c r="O14" s="193" t="s">
        <v>101</v>
      </c>
      <c r="P14" s="194">
        <v>3</v>
      </c>
    </row>
    <row r="15" spans="1:16" s="172" customFormat="1">
      <c r="A15" s="195"/>
      <c r="B15" s="190"/>
      <c r="C15" s="166"/>
      <c r="D15" s="170"/>
      <c r="E15" s="176"/>
      <c r="F15" s="196"/>
      <c r="G15" s="166" t="s">
        <v>102</v>
      </c>
      <c r="H15" s="177"/>
      <c r="I15" s="189"/>
      <c r="J15" s="190"/>
      <c r="K15" s="191" t="s">
        <v>103</v>
      </c>
      <c r="L15" s="191">
        <v>3</v>
      </c>
      <c r="M15" s="164"/>
      <c r="N15" s="173" t="s">
        <v>104</v>
      </c>
      <c r="O15" s="169" t="s">
        <v>105</v>
      </c>
      <c r="P15" s="177">
        <v>3</v>
      </c>
    </row>
    <row r="16" spans="1:16" s="172" customFormat="1" ht="13.5" thickBot="1">
      <c r="A16" s="195"/>
      <c r="B16" s="190"/>
      <c r="C16" s="166"/>
      <c r="D16" s="170"/>
      <c r="E16" s="176"/>
      <c r="F16" s="196"/>
      <c r="G16" s="174"/>
      <c r="H16" s="177"/>
      <c r="I16" s="175"/>
      <c r="J16" s="190" t="s">
        <v>106</v>
      </c>
      <c r="K16" s="197" t="s">
        <v>107</v>
      </c>
      <c r="L16" s="197">
        <v>3</v>
      </c>
      <c r="M16" s="167" t="s">
        <v>108</v>
      </c>
      <c r="N16" s="186" t="s">
        <v>109</v>
      </c>
      <c r="O16" s="193" t="s">
        <v>110</v>
      </c>
      <c r="P16" s="198">
        <v>6</v>
      </c>
    </row>
    <row r="17" spans="1:16" s="172" customFormat="1">
      <c r="A17" s="195"/>
      <c r="B17" s="190"/>
      <c r="C17" s="166"/>
      <c r="D17" s="170"/>
      <c r="E17" s="199"/>
      <c r="F17" s="190"/>
      <c r="G17" s="197"/>
      <c r="H17" s="200"/>
      <c r="I17" s="175"/>
      <c r="J17" s="190" t="s">
        <v>111</v>
      </c>
      <c r="K17" s="201" t="s">
        <v>112</v>
      </c>
      <c r="L17" s="200">
        <v>3</v>
      </c>
      <c r="M17" s="202" t="s">
        <v>113</v>
      </c>
      <c r="N17" s="190" t="s">
        <v>111</v>
      </c>
      <c r="O17" s="201" t="s">
        <v>112</v>
      </c>
      <c r="P17" s="200">
        <v>3</v>
      </c>
    </row>
    <row r="18" spans="1:16" s="172" customFormat="1">
      <c r="A18" s="203"/>
      <c r="B18" s="204"/>
      <c r="C18" s="166"/>
      <c r="D18" s="166"/>
      <c r="E18" s="176"/>
      <c r="F18" s="196"/>
      <c r="G18" s="197"/>
      <c r="H18" s="177"/>
      <c r="I18" s="175"/>
      <c r="J18" s="190" t="s">
        <v>114</v>
      </c>
      <c r="K18" s="205" t="s">
        <v>115</v>
      </c>
      <c r="L18" s="206">
        <v>3</v>
      </c>
      <c r="M18" s="176"/>
      <c r="N18" s="190"/>
      <c r="O18" s="197"/>
      <c r="P18" s="200"/>
    </row>
    <row r="19" spans="1:16" s="172" customFormat="1">
      <c r="A19" s="195"/>
      <c r="B19" s="196"/>
      <c r="C19" s="166"/>
      <c r="D19" s="166"/>
      <c r="E19" s="176"/>
      <c r="F19" s="196"/>
      <c r="G19" s="166"/>
      <c r="H19" s="177"/>
      <c r="I19" s="175"/>
      <c r="J19" s="190" t="s">
        <v>116</v>
      </c>
      <c r="K19" s="197" t="s">
        <v>117</v>
      </c>
      <c r="L19" s="197">
        <v>3</v>
      </c>
      <c r="M19" s="176"/>
      <c r="N19" s="190"/>
      <c r="O19" s="197"/>
      <c r="P19" s="200"/>
    </row>
    <row r="20" spans="1:16" s="172" customFormat="1">
      <c r="A20" s="195"/>
      <c r="B20" s="190"/>
      <c r="C20" s="166"/>
      <c r="D20" s="170"/>
      <c r="E20" s="176"/>
      <c r="F20" s="196"/>
      <c r="G20" s="166"/>
      <c r="I20" s="207"/>
      <c r="J20" s="190"/>
      <c r="K20" s="205"/>
      <c r="L20" s="206"/>
      <c r="M20" s="208"/>
      <c r="N20" s="190" t="s">
        <v>118</v>
      </c>
      <c r="O20" s="197"/>
      <c r="P20" s="209"/>
    </row>
    <row r="21" spans="1:16" s="172" customFormat="1">
      <c r="A21" s="195"/>
      <c r="B21" s="173"/>
      <c r="C21" s="197"/>
      <c r="D21" s="200"/>
      <c r="E21" s="176"/>
      <c r="F21" s="173"/>
      <c r="G21" s="166"/>
      <c r="I21" s="207"/>
      <c r="J21" s="190"/>
      <c r="K21" s="205"/>
      <c r="L21" s="206"/>
      <c r="M21" s="177"/>
      <c r="N21" s="210"/>
      <c r="O21" s="210"/>
      <c r="P21" s="200"/>
    </row>
    <row r="22" spans="1:16" s="172" customFormat="1">
      <c r="A22" s="195"/>
      <c r="B22" s="173"/>
      <c r="C22" s="197"/>
      <c r="D22" s="197"/>
      <c r="E22" s="176"/>
      <c r="F22" s="173"/>
      <c r="G22" s="166"/>
      <c r="I22" s="207"/>
      <c r="J22" s="190"/>
      <c r="K22" s="205"/>
      <c r="L22" s="206"/>
      <c r="M22" s="177"/>
      <c r="N22" s="190"/>
      <c r="O22" s="197"/>
      <c r="P22" s="200"/>
    </row>
    <row r="23" spans="1:16" s="172" customFormat="1">
      <c r="A23" s="195"/>
      <c r="B23" s="211"/>
      <c r="C23" s="166"/>
      <c r="D23" s="166"/>
      <c r="E23" s="176"/>
      <c r="F23" s="211"/>
      <c r="G23" s="166"/>
      <c r="I23" s="189"/>
      <c r="J23" s="212"/>
      <c r="K23" s="197"/>
      <c r="L23" s="197"/>
      <c r="M23" s="176"/>
      <c r="N23" s="178"/>
      <c r="O23" s="213"/>
      <c r="P23" s="214"/>
    </row>
    <row r="24" spans="1:16">
      <c r="A24" s="92"/>
      <c r="B24" s="215"/>
      <c r="C24" s="216"/>
      <c r="D24" s="217">
        <f>SUM(D10:D15)</f>
        <v>15</v>
      </c>
      <c r="E24" s="218"/>
      <c r="F24" s="219"/>
      <c r="G24" s="219"/>
      <c r="H24" s="220">
        <v>15</v>
      </c>
      <c r="I24" s="218"/>
      <c r="J24" s="161"/>
      <c r="K24" s="161"/>
      <c r="L24" s="220">
        <v>15</v>
      </c>
      <c r="M24" s="218"/>
      <c r="N24" s="219"/>
      <c r="O24" s="219"/>
      <c r="P24" s="220">
        <v>15</v>
      </c>
    </row>
    <row r="25" spans="1:16">
      <c r="A25" s="150"/>
      <c r="B25" s="221"/>
      <c r="C25" s="152" t="s">
        <v>39</v>
      </c>
      <c r="D25" s="222"/>
      <c r="E25" s="154"/>
      <c r="F25" s="223"/>
      <c r="G25" s="222"/>
      <c r="H25" s="222"/>
      <c r="I25" s="154"/>
      <c r="J25" s="153"/>
      <c r="K25" s="222"/>
      <c r="L25" s="222"/>
      <c r="M25" s="154"/>
      <c r="N25" s="223"/>
      <c r="O25" s="222"/>
      <c r="P25" s="224"/>
    </row>
    <row r="26" spans="1:16">
      <c r="A26" s="225"/>
      <c r="B26" s="165" t="s">
        <v>65</v>
      </c>
      <c r="C26" s="166" t="s">
        <v>66</v>
      </c>
      <c r="D26" s="166">
        <v>3</v>
      </c>
      <c r="E26" s="167"/>
      <c r="F26" s="165" t="s">
        <v>67</v>
      </c>
      <c r="G26" s="166" t="s">
        <v>68</v>
      </c>
      <c r="H26" s="226">
        <v>3</v>
      </c>
      <c r="I26" s="227" t="s">
        <v>119</v>
      </c>
      <c r="J26" s="228" t="s">
        <v>120</v>
      </c>
      <c r="K26" s="17" t="s">
        <v>121</v>
      </c>
      <c r="L26" s="21">
        <v>6</v>
      </c>
      <c r="M26" s="229" t="s">
        <v>119</v>
      </c>
      <c r="N26" s="228" t="s">
        <v>122</v>
      </c>
      <c r="O26" s="3" t="s">
        <v>123</v>
      </c>
      <c r="P26" s="230">
        <v>6</v>
      </c>
    </row>
    <row r="27" spans="1:16">
      <c r="A27" s="164"/>
      <c r="B27" s="231" t="s">
        <v>124</v>
      </c>
      <c r="C27" s="125" t="s">
        <v>125</v>
      </c>
      <c r="D27" s="125">
        <v>3</v>
      </c>
      <c r="E27" s="164"/>
      <c r="F27" s="231" t="s">
        <v>126</v>
      </c>
      <c r="G27" s="137" t="s">
        <v>127</v>
      </c>
      <c r="H27" s="4">
        <v>3</v>
      </c>
      <c r="I27" s="232"/>
      <c r="J27" s="233" t="s">
        <v>128</v>
      </c>
      <c r="K27" s="234" t="s">
        <v>129</v>
      </c>
      <c r="L27" s="230"/>
      <c r="M27" s="235" t="s">
        <v>130</v>
      </c>
      <c r="N27" s="236" t="s">
        <v>131</v>
      </c>
      <c r="O27" s="237" t="s">
        <v>132</v>
      </c>
      <c r="P27" s="238">
        <v>6</v>
      </c>
    </row>
    <row r="28" spans="1:16" ht="26.25" thickBot="1">
      <c r="A28" s="164"/>
      <c r="B28" s="231" t="s">
        <v>133</v>
      </c>
      <c r="C28" s="125" t="s">
        <v>134</v>
      </c>
      <c r="D28" s="125">
        <v>3</v>
      </c>
      <c r="E28" s="164"/>
      <c r="F28" s="239" t="s">
        <v>135</v>
      </c>
      <c r="G28" s="137" t="s">
        <v>136</v>
      </c>
      <c r="H28" s="86">
        <v>3</v>
      </c>
      <c r="I28" s="232"/>
      <c r="J28" s="240" t="s">
        <v>137</v>
      </c>
      <c r="K28" s="241" t="s">
        <v>138</v>
      </c>
      <c r="L28" s="242"/>
      <c r="M28" s="243"/>
      <c r="N28" s="244" t="s">
        <v>139</v>
      </c>
      <c r="O28" s="245" t="s">
        <v>140</v>
      </c>
      <c r="P28" s="246">
        <v>6</v>
      </c>
    </row>
    <row r="29" spans="1:16">
      <c r="A29" s="225"/>
      <c r="B29" s="231" t="s">
        <v>141</v>
      </c>
      <c r="C29" s="125" t="s">
        <v>142</v>
      </c>
      <c r="D29" s="125">
        <v>3</v>
      </c>
      <c r="E29" s="164"/>
      <c r="F29" s="231" t="s">
        <v>143</v>
      </c>
      <c r="G29" s="125" t="s">
        <v>144</v>
      </c>
      <c r="H29" s="79">
        <v>3</v>
      </c>
      <c r="I29" s="227" t="s">
        <v>145</v>
      </c>
      <c r="J29" s="247" t="s">
        <v>146</v>
      </c>
      <c r="K29" s="248" t="s">
        <v>147</v>
      </c>
      <c r="L29" s="230">
        <v>6</v>
      </c>
      <c r="M29" s="227" t="s">
        <v>145</v>
      </c>
      <c r="N29" s="247" t="s">
        <v>148</v>
      </c>
      <c r="O29" s="3" t="s">
        <v>149</v>
      </c>
      <c r="P29" s="230">
        <v>6</v>
      </c>
    </row>
    <row r="30" spans="1:16">
      <c r="A30" s="225"/>
      <c r="B30" s="173" t="s">
        <v>95</v>
      </c>
      <c r="C30" s="166" t="s">
        <v>96</v>
      </c>
      <c r="D30" s="166">
        <v>3</v>
      </c>
      <c r="E30" s="164"/>
      <c r="F30" s="231" t="s">
        <v>150</v>
      </c>
      <c r="G30" s="125" t="s">
        <v>151</v>
      </c>
      <c r="H30" s="79">
        <v>3</v>
      </c>
      <c r="I30" s="227"/>
      <c r="J30" s="233" t="s">
        <v>152</v>
      </c>
      <c r="K30" s="234" t="s">
        <v>153</v>
      </c>
      <c r="L30" s="249">
        <v>6</v>
      </c>
      <c r="M30" s="227"/>
      <c r="N30" s="233" t="s">
        <v>131</v>
      </c>
      <c r="O30" s="250" t="s">
        <v>132</v>
      </c>
      <c r="P30" s="249">
        <v>6</v>
      </c>
    </row>
    <row r="31" spans="1:16">
      <c r="A31" s="225"/>
      <c r="B31" s="231"/>
      <c r="C31" s="125"/>
      <c r="D31" s="125"/>
      <c r="E31" s="164"/>
      <c r="F31" s="231"/>
      <c r="G31" s="125"/>
      <c r="H31" s="79"/>
      <c r="I31" s="227"/>
      <c r="J31" s="233" t="s">
        <v>154</v>
      </c>
      <c r="K31" s="234" t="s">
        <v>155</v>
      </c>
      <c r="L31" s="249">
        <v>6</v>
      </c>
      <c r="M31" s="227"/>
      <c r="N31" s="233" t="s">
        <v>156</v>
      </c>
      <c r="O31" s="250" t="s">
        <v>157</v>
      </c>
      <c r="P31" s="249">
        <v>6</v>
      </c>
    </row>
    <row r="32" spans="1:16">
      <c r="A32" s="225"/>
      <c r="B32" s="173"/>
      <c r="C32" s="166"/>
      <c r="D32" s="166"/>
      <c r="E32" s="164"/>
      <c r="F32" s="231"/>
      <c r="G32" s="125"/>
      <c r="H32" s="125"/>
      <c r="I32" s="235" t="s">
        <v>158</v>
      </c>
      <c r="J32" s="236" t="s">
        <v>159</v>
      </c>
      <c r="K32" s="251" t="s">
        <v>160</v>
      </c>
      <c r="L32" s="238">
        <v>6</v>
      </c>
      <c r="M32" s="252" t="s">
        <v>145</v>
      </c>
      <c r="N32" s="253" t="s">
        <v>161</v>
      </c>
      <c r="O32" s="254" t="s">
        <v>162</v>
      </c>
      <c r="P32" s="255">
        <v>6</v>
      </c>
    </row>
    <row r="33" spans="1:17">
      <c r="A33" s="256"/>
      <c r="B33" s="231"/>
      <c r="C33" s="125"/>
      <c r="D33" s="125"/>
      <c r="E33" s="257"/>
      <c r="F33" s="231"/>
      <c r="G33" s="125"/>
      <c r="I33" s="235" t="s">
        <v>158</v>
      </c>
      <c r="J33" s="258" t="s">
        <v>163</v>
      </c>
      <c r="K33" s="237" t="s">
        <v>164</v>
      </c>
      <c r="L33" s="238">
        <v>6</v>
      </c>
      <c r="M33" s="243"/>
      <c r="N33" s="259"/>
      <c r="O33" s="260"/>
      <c r="P33" s="261"/>
    </row>
    <row r="34" spans="1:17" ht="13.5" thickBot="1">
      <c r="A34" s="256"/>
      <c r="B34" s="231"/>
      <c r="C34" s="125"/>
      <c r="D34" s="125"/>
      <c r="E34" s="257"/>
      <c r="F34" s="231"/>
      <c r="G34" s="125"/>
      <c r="I34" s="235" t="s">
        <v>158</v>
      </c>
      <c r="J34" s="262" t="s">
        <v>156</v>
      </c>
      <c r="K34" s="263" t="s">
        <v>165</v>
      </c>
      <c r="L34" s="264">
        <v>6</v>
      </c>
      <c r="M34" s="235"/>
      <c r="N34" s="240"/>
      <c r="O34" s="265"/>
      <c r="P34" s="266"/>
    </row>
    <row r="35" spans="1:17">
      <c r="A35" s="203"/>
      <c r="B35" s="231"/>
      <c r="C35" s="267"/>
      <c r="D35" s="125"/>
      <c r="E35" s="257"/>
      <c r="F35" s="231"/>
      <c r="G35" s="125"/>
      <c r="I35" s="175"/>
      <c r="J35" s="231" t="s">
        <v>166</v>
      </c>
      <c r="K35" s="125" t="s">
        <v>167</v>
      </c>
      <c r="L35" s="79">
        <v>3</v>
      </c>
      <c r="M35" s="2" t="s">
        <v>113</v>
      </c>
      <c r="N35" s="231" t="s">
        <v>168</v>
      </c>
      <c r="O35" s="125" t="s">
        <v>169</v>
      </c>
      <c r="P35" s="79">
        <v>3</v>
      </c>
      <c r="Q35" s="268"/>
    </row>
    <row r="36" spans="1:17">
      <c r="A36" s="84"/>
      <c r="B36" s="231"/>
      <c r="C36" s="125"/>
      <c r="D36" s="125"/>
      <c r="E36" s="257"/>
      <c r="F36" s="231"/>
      <c r="G36" s="125"/>
      <c r="I36" s="175"/>
      <c r="J36" s="173" t="s">
        <v>111</v>
      </c>
      <c r="K36" s="125" t="s">
        <v>112</v>
      </c>
      <c r="L36" s="170">
        <v>3</v>
      </c>
      <c r="M36" s="202" t="s">
        <v>113</v>
      </c>
      <c r="N36" s="173" t="s">
        <v>111</v>
      </c>
      <c r="O36" s="125" t="s">
        <v>112</v>
      </c>
      <c r="P36" s="170">
        <v>3</v>
      </c>
      <c r="Q36" s="125"/>
    </row>
    <row r="37" spans="1:17">
      <c r="A37" s="84"/>
      <c r="B37" s="231"/>
      <c r="C37" s="125"/>
      <c r="D37" s="125"/>
      <c r="E37" s="257"/>
      <c r="F37" s="231"/>
      <c r="G37" s="125"/>
      <c r="I37" s="269" t="s">
        <v>170</v>
      </c>
      <c r="J37" s="270" t="s">
        <v>91</v>
      </c>
      <c r="K37" s="270" t="s">
        <v>92</v>
      </c>
      <c r="L37" s="271">
        <v>3</v>
      </c>
      <c r="M37" s="202"/>
      <c r="N37" s="173"/>
      <c r="O37" s="125"/>
      <c r="P37" s="170"/>
    </row>
    <row r="38" spans="1:17">
      <c r="A38" s="84"/>
      <c r="B38" s="272"/>
      <c r="C38" s="125"/>
      <c r="D38" s="125"/>
      <c r="E38" s="257"/>
      <c r="F38" s="272"/>
      <c r="G38" s="125"/>
      <c r="I38" s="273"/>
      <c r="J38" s="274" t="s">
        <v>116</v>
      </c>
      <c r="K38" s="275" t="s">
        <v>117</v>
      </c>
      <c r="L38" s="276">
        <v>3</v>
      </c>
      <c r="M38" s="235"/>
      <c r="N38" s="231"/>
      <c r="O38" s="125"/>
      <c r="P38" s="79"/>
    </row>
    <row r="39" spans="1:17">
      <c r="A39" s="92"/>
      <c r="B39" s="277"/>
      <c r="C39" s="278"/>
      <c r="D39" s="217">
        <f>SUM(D26:D38)</f>
        <v>15</v>
      </c>
      <c r="E39" s="218"/>
      <c r="F39" s="277"/>
      <c r="G39" s="215"/>
      <c r="H39" s="220">
        <v>15</v>
      </c>
      <c r="I39" s="279"/>
      <c r="J39" s="218"/>
      <c r="K39" s="280"/>
      <c r="L39" s="275">
        <v>15</v>
      </c>
      <c r="M39" s="218"/>
      <c r="N39" s="277"/>
      <c r="O39" s="219"/>
      <c r="P39" s="220">
        <v>15</v>
      </c>
    </row>
    <row r="40" spans="1:17">
      <c r="A40" s="281"/>
      <c r="B40" s="282"/>
      <c r="C40" s="283" t="s">
        <v>171</v>
      </c>
      <c r="D40" s="284"/>
      <c r="E40" s="281"/>
      <c r="F40" s="285"/>
      <c r="G40" s="285"/>
      <c r="H40" s="281"/>
      <c r="I40" s="281"/>
      <c r="J40" s="281"/>
      <c r="K40" s="281"/>
      <c r="L40" s="281"/>
      <c r="M40" s="286"/>
      <c r="N40" s="287"/>
      <c r="O40" s="284"/>
      <c r="P40" s="288"/>
    </row>
    <row r="41" spans="1:17" ht="13.5" thickBot="1">
      <c r="A41" s="84"/>
      <c r="B41" s="289" t="s">
        <v>172</v>
      </c>
      <c r="C41" s="158" t="s">
        <v>173</v>
      </c>
      <c r="D41" s="217"/>
      <c r="E41" s="257"/>
      <c r="F41" s="289" t="s">
        <v>174</v>
      </c>
      <c r="G41" s="290"/>
      <c r="H41" s="291"/>
      <c r="I41" s="257"/>
      <c r="J41" s="86"/>
      <c r="K41" s="3"/>
      <c r="L41" s="3"/>
      <c r="M41" s="257"/>
      <c r="N41" s="292" t="s">
        <v>172</v>
      </c>
      <c r="O41" s="293" t="s">
        <v>173</v>
      </c>
      <c r="P41" s="220"/>
    </row>
    <row r="42" spans="1:17" ht="13.5" thickBot="1">
      <c r="A42" s="294"/>
      <c r="B42" s="295" t="s">
        <v>65</v>
      </c>
      <c r="C42" s="201" t="s">
        <v>66</v>
      </c>
      <c r="D42" s="201">
        <v>3</v>
      </c>
      <c r="E42" s="22"/>
      <c r="F42" s="296" t="s">
        <v>175</v>
      </c>
      <c r="G42" s="297" t="s">
        <v>176</v>
      </c>
      <c r="H42" s="298"/>
      <c r="I42" s="299"/>
      <c r="J42" s="300" t="s">
        <v>175</v>
      </c>
      <c r="K42" s="297" t="s">
        <v>176</v>
      </c>
      <c r="L42" s="301">
        <v>6</v>
      </c>
      <c r="M42" s="302"/>
      <c r="N42" s="201" t="s">
        <v>71</v>
      </c>
      <c r="O42" s="303" t="s">
        <v>72</v>
      </c>
      <c r="P42" s="304">
        <v>3</v>
      </c>
    </row>
    <row r="43" spans="1:17">
      <c r="A43" s="305"/>
      <c r="B43" s="306" t="s">
        <v>124</v>
      </c>
      <c r="C43" s="201" t="s">
        <v>125</v>
      </c>
      <c r="D43" s="201">
        <v>3</v>
      </c>
      <c r="E43" s="257"/>
      <c r="F43" s="307" t="s">
        <v>172</v>
      </c>
      <c r="G43" s="293" t="s">
        <v>173</v>
      </c>
      <c r="H43" s="91"/>
      <c r="I43" s="257"/>
      <c r="J43" s="307" t="s">
        <v>172</v>
      </c>
      <c r="K43" s="293" t="s">
        <v>173</v>
      </c>
      <c r="L43" s="91"/>
      <c r="M43" s="306"/>
      <c r="N43" s="306" t="s">
        <v>177</v>
      </c>
      <c r="O43" s="201" t="s">
        <v>178</v>
      </c>
      <c r="P43" s="304">
        <v>3</v>
      </c>
    </row>
    <row r="44" spans="1:17">
      <c r="A44" s="305"/>
      <c r="B44" s="306" t="s">
        <v>73</v>
      </c>
      <c r="C44" s="201" t="s">
        <v>179</v>
      </c>
      <c r="D44" s="201">
        <v>3</v>
      </c>
      <c r="E44" s="294"/>
      <c r="F44" s="295" t="s">
        <v>67</v>
      </c>
      <c r="G44" s="201" t="s">
        <v>68</v>
      </c>
      <c r="H44" s="201">
        <v>3</v>
      </c>
      <c r="I44" s="257"/>
      <c r="J44" s="306" t="s">
        <v>180</v>
      </c>
      <c r="K44" s="308" t="s">
        <v>181</v>
      </c>
      <c r="L44" s="304">
        <v>3</v>
      </c>
      <c r="M44" s="309" t="s">
        <v>130</v>
      </c>
      <c r="N44" s="306" t="s">
        <v>122</v>
      </c>
      <c r="O44" s="201" t="s">
        <v>123</v>
      </c>
      <c r="P44" s="304">
        <v>6</v>
      </c>
    </row>
    <row r="45" spans="1:17" ht="13.5" thickBot="1">
      <c r="A45" s="305"/>
      <c r="B45" s="239"/>
      <c r="C45" s="125"/>
      <c r="D45" s="310"/>
      <c r="E45" s="294"/>
      <c r="F45" s="306" t="s">
        <v>126</v>
      </c>
      <c r="G45" s="201" t="s">
        <v>127</v>
      </c>
      <c r="H45" s="201">
        <v>3</v>
      </c>
      <c r="I45" s="256" t="s">
        <v>182</v>
      </c>
      <c r="J45" s="306" t="s">
        <v>183</v>
      </c>
      <c r="K45" s="201" t="s">
        <v>184</v>
      </c>
      <c r="L45" s="304">
        <v>6</v>
      </c>
      <c r="M45" s="311" t="s">
        <v>158</v>
      </c>
      <c r="N45" s="312" t="s">
        <v>161</v>
      </c>
      <c r="O45" s="313" t="s">
        <v>162</v>
      </c>
      <c r="P45" s="314">
        <v>6</v>
      </c>
    </row>
    <row r="46" spans="1:17" ht="13.5" thickBot="1">
      <c r="A46" s="125"/>
      <c r="B46" s="315" t="s">
        <v>185</v>
      </c>
      <c r="C46" s="316" t="s">
        <v>186</v>
      </c>
      <c r="D46" s="317"/>
      <c r="E46" s="318"/>
      <c r="F46" s="318" t="s">
        <v>185</v>
      </c>
      <c r="G46" s="316" t="s">
        <v>186</v>
      </c>
      <c r="H46" s="319">
        <v>6</v>
      </c>
      <c r="I46" s="320"/>
      <c r="J46" s="201" t="s">
        <v>69</v>
      </c>
      <c r="K46" s="308" t="s">
        <v>70</v>
      </c>
      <c r="L46" s="304">
        <v>3</v>
      </c>
      <c r="M46" s="321"/>
      <c r="N46" s="306" t="s">
        <v>104</v>
      </c>
      <c r="O46" s="201" t="s">
        <v>105</v>
      </c>
      <c r="P46" s="304">
        <v>3</v>
      </c>
    </row>
    <row r="47" spans="1:17">
      <c r="A47" s="322"/>
      <c r="B47" s="304" t="s">
        <v>81</v>
      </c>
      <c r="C47" s="201" t="s">
        <v>82</v>
      </c>
      <c r="D47" s="201">
        <v>3</v>
      </c>
      <c r="E47" s="294"/>
      <c r="F47" s="306" t="s">
        <v>83</v>
      </c>
      <c r="G47" s="201" t="s">
        <v>84</v>
      </c>
      <c r="H47" s="201">
        <v>3</v>
      </c>
      <c r="I47" s="322"/>
      <c r="J47" s="210" t="s">
        <v>91</v>
      </c>
      <c r="K47" s="210" t="s">
        <v>92</v>
      </c>
      <c r="L47" s="200">
        <v>3</v>
      </c>
      <c r="M47" s="306"/>
      <c r="N47" s="306" t="s">
        <v>111</v>
      </c>
      <c r="O47" s="201" t="s">
        <v>112</v>
      </c>
      <c r="P47" s="304">
        <v>3</v>
      </c>
    </row>
    <row r="48" spans="1:17">
      <c r="A48" s="322"/>
      <c r="B48" s="190" t="s">
        <v>95</v>
      </c>
      <c r="C48" s="197" t="s">
        <v>96</v>
      </c>
      <c r="D48" s="197">
        <v>3</v>
      </c>
      <c r="E48" s="294"/>
      <c r="F48" s="306" t="s">
        <v>187</v>
      </c>
      <c r="G48" s="197" t="s">
        <v>188</v>
      </c>
      <c r="H48" s="201">
        <v>6</v>
      </c>
      <c r="I48" s="323"/>
      <c r="J48" s="306"/>
      <c r="K48" s="201"/>
      <c r="L48" s="304"/>
      <c r="M48" s="306"/>
      <c r="N48" s="324" t="s">
        <v>168</v>
      </c>
      <c r="O48" s="308" t="s">
        <v>189</v>
      </c>
      <c r="P48" s="304">
        <v>3</v>
      </c>
    </row>
    <row r="49" spans="1:16">
      <c r="A49" s="86"/>
      <c r="B49" s="306" t="s">
        <v>190</v>
      </c>
      <c r="C49" s="201" t="s">
        <v>191</v>
      </c>
      <c r="D49" s="201">
        <v>6</v>
      </c>
      <c r="E49" s="325"/>
      <c r="F49" s="306" t="s">
        <v>89</v>
      </c>
      <c r="G49" s="201" t="s">
        <v>192</v>
      </c>
      <c r="H49" s="201">
        <v>3</v>
      </c>
      <c r="I49" s="323"/>
      <c r="J49" s="306" t="s">
        <v>111</v>
      </c>
      <c r="K49" s="201" t="s">
        <v>112</v>
      </c>
      <c r="L49" s="304">
        <v>3</v>
      </c>
      <c r="M49" s="321"/>
      <c r="N49" s="324" t="s">
        <v>79</v>
      </c>
      <c r="O49" s="308" t="s">
        <v>80</v>
      </c>
      <c r="P49" s="304">
        <v>3</v>
      </c>
    </row>
    <row r="50" spans="1:16">
      <c r="A50" s="326"/>
      <c r="B50" s="306"/>
      <c r="C50" s="201"/>
      <c r="D50" s="201"/>
      <c r="E50" s="325"/>
      <c r="F50" s="306" t="s">
        <v>97</v>
      </c>
      <c r="G50" s="201" t="s">
        <v>193</v>
      </c>
      <c r="H50" s="201">
        <v>3</v>
      </c>
      <c r="I50" s="323"/>
      <c r="J50" s="306" t="s">
        <v>194</v>
      </c>
      <c r="K50" s="201" t="s">
        <v>195</v>
      </c>
      <c r="L50" s="304">
        <v>3</v>
      </c>
      <c r="M50" s="327"/>
      <c r="N50" s="324" t="s">
        <v>148</v>
      </c>
      <c r="O50" s="201" t="s">
        <v>149</v>
      </c>
      <c r="P50" s="304">
        <v>6</v>
      </c>
    </row>
    <row r="51" spans="1:16">
      <c r="A51" s="326"/>
      <c r="B51" s="306"/>
      <c r="C51" s="201"/>
      <c r="D51" s="201"/>
      <c r="E51" s="325"/>
      <c r="F51" s="306" t="s">
        <v>143</v>
      </c>
      <c r="G51" s="201" t="s">
        <v>144</v>
      </c>
      <c r="H51" s="201">
        <v>3</v>
      </c>
      <c r="I51" s="322"/>
      <c r="J51" s="190" t="s">
        <v>116</v>
      </c>
      <c r="K51" s="197" t="s">
        <v>117</v>
      </c>
      <c r="L51" s="197">
        <v>3</v>
      </c>
      <c r="M51" s="321"/>
      <c r="N51" s="190" t="s">
        <v>196</v>
      </c>
      <c r="O51" s="210" t="s">
        <v>94</v>
      </c>
      <c r="P51" s="200">
        <v>6</v>
      </c>
    </row>
    <row r="52" spans="1:16">
      <c r="A52" s="229"/>
      <c r="B52" s="231"/>
      <c r="C52" s="125"/>
      <c r="D52" s="125"/>
      <c r="E52" s="306"/>
      <c r="F52" s="306"/>
      <c r="G52" s="328"/>
      <c r="H52" s="304"/>
      <c r="I52" s="79"/>
      <c r="J52" s="306" t="s">
        <v>197</v>
      </c>
      <c r="K52" s="201" t="s">
        <v>198</v>
      </c>
      <c r="L52" s="304">
        <v>6</v>
      </c>
      <c r="M52" s="306"/>
      <c r="N52" s="306" t="s">
        <v>199</v>
      </c>
      <c r="O52" s="201" t="s">
        <v>200</v>
      </c>
      <c r="P52" s="304">
        <v>6</v>
      </c>
    </row>
    <row r="53" spans="1:16">
      <c r="A53" s="89"/>
      <c r="B53" s="279"/>
      <c r="C53" s="329"/>
      <c r="D53" s="329"/>
      <c r="E53" s="279"/>
      <c r="F53" s="279"/>
      <c r="G53" s="329"/>
      <c r="H53" s="329"/>
      <c r="I53" s="279"/>
      <c r="J53" s="330"/>
      <c r="K53" s="330"/>
      <c r="M53" s="331"/>
      <c r="N53" s="331"/>
      <c r="O53" s="332"/>
      <c r="P53" s="333"/>
    </row>
    <row r="54" spans="1:16">
      <c r="D54" s="220"/>
      <c r="H54" s="220"/>
      <c r="L54" s="220"/>
      <c r="N54" s="334"/>
      <c r="P54" s="220"/>
    </row>
    <row r="57" spans="1:16">
      <c r="B57" s="141"/>
      <c r="M57" s="3"/>
      <c r="N57" s="137"/>
    </row>
  </sheetData>
  <printOptions gridLines="1"/>
  <pageMargins left="0.25" right="0.25" top="0.75" bottom="0.75" header="0.3" footer="0.3"/>
  <pageSetup paperSize="9" scale="59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tabSelected="1" zoomScale="85" zoomScaleNormal="85" workbookViewId="0">
      <selection activeCell="C6" sqref="C6"/>
    </sheetView>
  </sheetViews>
  <sheetFormatPr defaultColWidth="9.140625" defaultRowHeight="12.75"/>
  <cols>
    <col min="1" max="1" width="6.7109375" style="337" bestFit="1" customWidth="1"/>
    <col min="2" max="2" width="14.42578125" style="337" bestFit="1" customWidth="1"/>
    <col min="3" max="3" width="44.85546875" style="338" customWidth="1"/>
    <col min="4" max="4" width="3.5703125" style="338" bestFit="1" customWidth="1"/>
    <col min="5" max="5" width="6.7109375" style="337" bestFit="1" customWidth="1"/>
    <col min="6" max="6" width="16.7109375" style="338" bestFit="1" customWidth="1"/>
    <col min="7" max="7" width="40.28515625" style="338" bestFit="1" customWidth="1"/>
    <col min="8" max="8" width="3.5703125" style="338" bestFit="1" customWidth="1"/>
    <col min="9" max="9" width="6.7109375" style="337" bestFit="1" customWidth="1"/>
    <col min="10" max="10" width="13.28515625" style="338" customWidth="1"/>
    <col min="11" max="11" width="43.5703125" style="338" customWidth="1"/>
    <col min="12" max="12" width="3.5703125" style="338" bestFit="1" customWidth="1"/>
    <col min="13" max="13" width="6.7109375" style="337" bestFit="1" customWidth="1"/>
    <col min="14" max="14" width="14.42578125" style="338" bestFit="1" customWidth="1"/>
    <col min="15" max="15" width="36.28515625" style="338" bestFit="1" customWidth="1"/>
    <col min="16" max="16" width="3.140625" style="338" bestFit="1" customWidth="1"/>
    <col min="17" max="17" width="9.140625" style="338"/>
    <col min="18" max="18" width="27.42578125" style="338" bestFit="1" customWidth="1"/>
    <col min="19" max="19" width="2" style="338" bestFit="1" customWidth="1"/>
    <col min="20" max="20" width="9.140625" style="338"/>
    <col min="21" max="21" width="33.85546875" style="338" bestFit="1" customWidth="1"/>
    <col min="22" max="22" width="2" style="338" bestFit="1" customWidth="1"/>
    <col min="23" max="16384" width="9.140625" style="338"/>
  </cols>
  <sheetData>
    <row r="1" spans="1:16" s="7" customFormat="1">
      <c r="A1" s="132" t="s">
        <v>201</v>
      </c>
      <c r="B1" s="132"/>
      <c r="C1" s="138" t="s">
        <v>202</v>
      </c>
      <c r="E1" s="335"/>
      <c r="F1" s="139"/>
      <c r="G1" s="336" t="s">
        <v>203</v>
      </c>
      <c r="I1" s="131"/>
      <c r="J1" s="131"/>
      <c r="M1" s="131"/>
      <c r="N1" s="131"/>
    </row>
    <row r="2" spans="1:16">
      <c r="C2" s="142" t="s">
        <v>57</v>
      </c>
      <c r="G2" s="143"/>
    </row>
    <row r="3" spans="1:16">
      <c r="C3" s="137" t="s">
        <v>204</v>
      </c>
      <c r="G3" s="339"/>
      <c r="K3" s="340" t="s">
        <v>205</v>
      </c>
    </row>
    <row r="4" spans="1:16">
      <c r="C4" s="148" t="s">
        <v>59</v>
      </c>
      <c r="G4" s="146"/>
    </row>
    <row r="5" spans="1:16">
      <c r="C5" s="137" t="s">
        <v>60</v>
      </c>
      <c r="G5" s="149"/>
    </row>
    <row r="6" spans="1:16">
      <c r="C6" s="8"/>
      <c r="G6" s="337"/>
    </row>
    <row r="7" spans="1:16">
      <c r="A7" s="341"/>
      <c r="B7" s="9"/>
      <c r="C7" s="342"/>
      <c r="E7" s="343"/>
      <c r="G7" s="337"/>
    </row>
    <row r="8" spans="1:16">
      <c r="A8" s="344"/>
      <c r="B8" s="344"/>
      <c r="C8" s="345" t="s">
        <v>1</v>
      </c>
      <c r="D8" s="344"/>
      <c r="E8" s="346"/>
      <c r="F8" s="344"/>
      <c r="G8" s="344"/>
      <c r="H8" s="344"/>
      <c r="I8" s="346"/>
      <c r="J8" s="344"/>
      <c r="K8" s="344"/>
      <c r="L8" s="344"/>
      <c r="M8" s="346" t="s">
        <v>2</v>
      </c>
      <c r="N8" s="344"/>
      <c r="O8" s="344"/>
      <c r="P8" s="347"/>
    </row>
    <row r="9" spans="1:16">
      <c r="A9" s="162"/>
      <c r="B9" s="348" t="s">
        <v>3</v>
      </c>
      <c r="C9" s="349" t="s">
        <v>206</v>
      </c>
      <c r="D9" s="350" t="s">
        <v>5</v>
      </c>
      <c r="E9" s="351"/>
      <c r="F9" s="163" t="s">
        <v>3</v>
      </c>
      <c r="G9" s="350" t="s">
        <v>207</v>
      </c>
      <c r="H9" s="350" t="s">
        <v>5</v>
      </c>
      <c r="I9" s="351"/>
      <c r="J9" s="163" t="s">
        <v>3</v>
      </c>
      <c r="K9" s="350" t="s">
        <v>208</v>
      </c>
      <c r="L9" s="350" t="s">
        <v>5</v>
      </c>
      <c r="M9" s="351"/>
      <c r="N9" s="163" t="s">
        <v>3</v>
      </c>
      <c r="O9" s="350" t="s">
        <v>209</v>
      </c>
      <c r="P9" s="352" t="s">
        <v>5</v>
      </c>
    </row>
    <row r="10" spans="1:16">
      <c r="A10" s="84"/>
      <c r="B10" s="353"/>
      <c r="C10" s="354" t="s">
        <v>210</v>
      </c>
      <c r="D10" s="354">
        <v>15</v>
      </c>
      <c r="E10" s="355"/>
      <c r="F10" s="356"/>
      <c r="G10" s="354" t="s">
        <v>210</v>
      </c>
      <c r="H10" s="354">
        <v>15</v>
      </c>
      <c r="I10" s="355"/>
      <c r="J10" s="324"/>
      <c r="K10" s="354" t="s">
        <v>210</v>
      </c>
      <c r="L10" s="357">
        <v>15</v>
      </c>
      <c r="M10" s="84"/>
      <c r="N10" s="358"/>
      <c r="O10" s="359" t="s">
        <v>211</v>
      </c>
      <c r="P10" s="360">
        <v>12</v>
      </c>
    </row>
    <row r="11" spans="1:16">
      <c r="A11" s="84"/>
      <c r="B11" s="353"/>
      <c r="C11" s="361" t="s">
        <v>212</v>
      </c>
      <c r="D11" s="362"/>
      <c r="E11" s="363"/>
      <c r="F11" s="364"/>
      <c r="G11" s="361" t="s">
        <v>212</v>
      </c>
      <c r="H11" s="361"/>
      <c r="I11" s="365" t="s">
        <v>130</v>
      </c>
      <c r="J11" s="324" t="s">
        <v>213</v>
      </c>
      <c r="K11" s="308" t="s">
        <v>214</v>
      </c>
      <c r="L11" s="304">
        <v>6</v>
      </c>
      <c r="N11" s="366" t="s">
        <v>215</v>
      </c>
      <c r="O11" s="367" t="s">
        <v>216</v>
      </c>
      <c r="P11" s="368">
        <v>3</v>
      </c>
    </row>
    <row r="12" spans="1:16">
      <c r="A12" s="88"/>
      <c r="B12" s="324"/>
      <c r="C12" s="201"/>
      <c r="D12" s="201"/>
      <c r="E12" s="369"/>
      <c r="F12" s="370" t="s">
        <v>217</v>
      </c>
      <c r="G12" s="201" t="s">
        <v>218</v>
      </c>
      <c r="H12" s="201">
        <v>3</v>
      </c>
      <c r="I12" s="88"/>
      <c r="J12" s="324" t="s">
        <v>219</v>
      </c>
      <c r="K12" s="308" t="s">
        <v>220</v>
      </c>
      <c r="L12" s="304">
        <v>6</v>
      </c>
      <c r="N12" s="371"/>
      <c r="O12" s="372"/>
      <c r="P12" s="373"/>
    </row>
    <row r="13" spans="1:16">
      <c r="A13" s="365" t="s">
        <v>221</v>
      </c>
      <c r="B13" s="324" t="s">
        <v>222</v>
      </c>
      <c r="C13" s="201" t="s">
        <v>223</v>
      </c>
      <c r="D13" s="201">
        <v>6</v>
      </c>
      <c r="E13" s="369"/>
      <c r="F13" s="324" t="s">
        <v>224</v>
      </c>
      <c r="G13" s="201" t="s">
        <v>225</v>
      </c>
      <c r="H13" s="201">
        <v>3</v>
      </c>
      <c r="I13" s="365" t="s">
        <v>158</v>
      </c>
      <c r="J13" s="324" t="s">
        <v>226</v>
      </c>
      <c r="K13" s="308" t="s">
        <v>227</v>
      </c>
      <c r="L13" s="304">
        <v>6</v>
      </c>
      <c r="M13" s="1"/>
      <c r="N13" s="371"/>
      <c r="O13" s="374" t="s">
        <v>210</v>
      </c>
      <c r="P13" s="373"/>
    </row>
    <row r="14" spans="1:16">
      <c r="A14" s="375"/>
      <c r="B14" s="306" t="s">
        <v>228</v>
      </c>
      <c r="C14" s="201" t="s">
        <v>229</v>
      </c>
      <c r="D14" s="304">
        <v>3</v>
      </c>
      <c r="E14" s="1"/>
      <c r="F14" s="324" t="s">
        <v>230</v>
      </c>
      <c r="G14" s="201" t="s">
        <v>231</v>
      </c>
      <c r="H14" s="304">
        <v>3</v>
      </c>
      <c r="I14" s="365" t="s">
        <v>158</v>
      </c>
      <c r="J14" s="324" t="s">
        <v>146</v>
      </c>
      <c r="K14" s="308" t="s">
        <v>147</v>
      </c>
      <c r="L14" s="304">
        <v>6</v>
      </c>
      <c r="M14" s="376"/>
      <c r="N14" s="377"/>
      <c r="O14" s="378"/>
      <c r="P14" s="377"/>
    </row>
    <row r="15" spans="1:16">
      <c r="A15" s="327" t="s">
        <v>232</v>
      </c>
      <c r="B15" s="324" t="s">
        <v>233</v>
      </c>
      <c r="C15" s="201" t="s">
        <v>234</v>
      </c>
      <c r="D15" s="304">
        <v>6</v>
      </c>
      <c r="E15" s="88"/>
      <c r="F15" s="324" t="s">
        <v>235</v>
      </c>
      <c r="G15" s="201" t="s">
        <v>236</v>
      </c>
      <c r="H15" s="304">
        <v>6</v>
      </c>
      <c r="I15" s="369"/>
      <c r="J15" s="324" t="s">
        <v>237</v>
      </c>
      <c r="K15" s="201" t="s">
        <v>238</v>
      </c>
      <c r="L15" s="304">
        <v>3</v>
      </c>
      <c r="M15" s="84"/>
      <c r="N15" s="377"/>
      <c r="O15" s="378"/>
      <c r="P15" s="377"/>
    </row>
    <row r="16" spans="1:16">
      <c r="B16" s="324" t="s">
        <v>239</v>
      </c>
      <c r="C16" s="201" t="s">
        <v>240</v>
      </c>
      <c r="D16" s="304">
        <v>3</v>
      </c>
      <c r="E16" s="379"/>
      <c r="F16" s="306" t="s">
        <v>241</v>
      </c>
      <c r="G16" s="380" t="s">
        <v>242</v>
      </c>
      <c r="H16" s="381">
        <v>3</v>
      </c>
      <c r="I16" s="1"/>
      <c r="J16" s="306" t="s">
        <v>106</v>
      </c>
      <c r="K16" s="308" t="s">
        <v>243</v>
      </c>
      <c r="L16" s="304">
        <v>3</v>
      </c>
      <c r="M16" s="84"/>
      <c r="N16" s="382" t="s">
        <v>244</v>
      </c>
      <c r="O16" s="383" t="s">
        <v>245</v>
      </c>
      <c r="P16" s="384">
        <v>6</v>
      </c>
    </row>
    <row r="17" spans="1:16">
      <c r="A17" s="385" t="s">
        <v>246</v>
      </c>
      <c r="B17" s="324" t="s">
        <v>247</v>
      </c>
      <c r="C17" s="201" t="s">
        <v>248</v>
      </c>
      <c r="D17" s="304">
        <v>3</v>
      </c>
      <c r="E17" s="355"/>
      <c r="F17" s="324" t="s">
        <v>247</v>
      </c>
      <c r="G17" s="201" t="s">
        <v>249</v>
      </c>
      <c r="H17" s="304">
        <v>3</v>
      </c>
      <c r="I17" s="369"/>
      <c r="J17" s="324" t="s">
        <v>250</v>
      </c>
      <c r="K17" s="201" t="s">
        <v>251</v>
      </c>
      <c r="L17" s="304">
        <v>3</v>
      </c>
      <c r="M17" s="386" t="s">
        <v>252</v>
      </c>
      <c r="N17" s="304" t="s">
        <v>111</v>
      </c>
      <c r="O17" s="308" t="s">
        <v>112</v>
      </c>
      <c r="P17" s="304">
        <v>3</v>
      </c>
    </row>
    <row r="18" spans="1:16">
      <c r="A18" s="387" t="s">
        <v>252</v>
      </c>
      <c r="B18" s="306" t="s">
        <v>111</v>
      </c>
      <c r="C18" s="201" t="s">
        <v>112</v>
      </c>
      <c r="D18" s="304">
        <v>3</v>
      </c>
      <c r="E18" s="388" t="s">
        <v>253</v>
      </c>
      <c r="F18" s="389" t="s">
        <v>244</v>
      </c>
      <c r="G18" s="390" t="s">
        <v>245</v>
      </c>
      <c r="H18" s="391">
        <v>6</v>
      </c>
      <c r="I18" s="387" t="s">
        <v>252</v>
      </c>
      <c r="J18" s="324" t="s">
        <v>111</v>
      </c>
      <c r="K18" s="308" t="s">
        <v>112</v>
      </c>
      <c r="L18" s="304">
        <v>3</v>
      </c>
      <c r="M18" s="387" t="s">
        <v>252</v>
      </c>
      <c r="N18" s="324" t="s">
        <v>168</v>
      </c>
      <c r="O18" s="308" t="s">
        <v>189</v>
      </c>
      <c r="P18" s="304">
        <v>3</v>
      </c>
    </row>
    <row r="19" spans="1:16">
      <c r="A19" s="392" t="s">
        <v>158</v>
      </c>
      <c r="B19" s="304" t="s">
        <v>254</v>
      </c>
      <c r="C19" s="308" t="s">
        <v>255</v>
      </c>
      <c r="D19" s="304">
        <v>6</v>
      </c>
      <c r="E19" s="385" t="s">
        <v>253</v>
      </c>
      <c r="F19" s="306" t="s">
        <v>256</v>
      </c>
      <c r="G19" s="201" t="s">
        <v>257</v>
      </c>
      <c r="H19" s="393">
        <v>3</v>
      </c>
      <c r="I19" s="355"/>
      <c r="J19" s="306" t="s">
        <v>258</v>
      </c>
      <c r="K19" s="394" t="s">
        <v>259</v>
      </c>
      <c r="L19" s="395">
        <v>3</v>
      </c>
      <c r="M19" s="305" t="s">
        <v>260</v>
      </c>
      <c r="N19" s="306" t="s">
        <v>261</v>
      </c>
      <c r="O19" s="308" t="s">
        <v>262</v>
      </c>
      <c r="P19" s="304">
        <v>3</v>
      </c>
    </row>
    <row r="20" spans="1:16">
      <c r="A20" s="396"/>
      <c r="B20" s="304"/>
      <c r="C20" s="308"/>
      <c r="D20" s="304"/>
      <c r="E20" s="385" t="s">
        <v>253</v>
      </c>
      <c r="F20" s="306" t="s">
        <v>263</v>
      </c>
      <c r="G20" s="201" t="s">
        <v>264</v>
      </c>
      <c r="H20" s="393">
        <v>3</v>
      </c>
      <c r="I20" s="379"/>
      <c r="J20" s="397"/>
      <c r="K20" s="398"/>
      <c r="L20" s="399"/>
      <c r="M20" s="131"/>
      <c r="N20" s="400"/>
      <c r="O20" s="401"/>
      <c r="P20" s="393"/>
    </row>
    <row r="21" spans="1:16">
      <c r="A21" s="402"/>
      <c r="B21" s="79"/>
      <c r="C21" s="308"/>
      <c r="D21" s="304"/>
      <c r="F21" s="306"/>
      <c r="G21" s="201"/>
      <c r="H21" s="393"/>
      <c r="I21" s="88"/>
      <c r="J21" s="257"/>
      <c r="L21" s="381"/>
      <c r="M21" s="131"/>
      <c r="N21" s="400"/>
      <c r="O21" s="4"/>
      <c r="P21" s="393"/>
    </row>
    <row r="22" spans="1:16">
      <c r="A22" s="403"/>
      <c r="B22" s="404"/>
      <c r="C22" s="201"/>
      <c r="D22" s="304"/>
      <c r="E22" s="355"/>
      <c r="F22" s="324"/>
      <c r="G22" s="201"/>
      <c r="H22" s="304"/>
      <c r="I22" s="88"/>
      <c r="J22" s="257"/>
      <c r="L22" s="381"/>
      <c r="M22" s="131"/>
      <c r="N22" s="400"/>
      <c r="O22" s="4"/>
      <c r="P22" s="393"/>
    </row>
    <row r="23" spans="1:16">
      <c r="A23" s="405"/>
      <c r="B23" s="406"/>
      <c r="C23" s="216"/>
      <c r="D23" s="407"/>
      <c r="E23" s="405"/>
      <c r="F23" s="408"/>
      <c r="G23" s="408"/>
      <c r="H23" s="407"/>
      <c r="I23" s="405"/>
      <c r="J23" s="408"/>
      <c r="K23" s="408"/>
      <c r="L23" s="407"/>
      <c r="M23" s="351"/>
      <c r="N23" s="409"/>
      <c r="O23" s="409"/>
      <c r="P23" s="407"/>
    </row>
    <row r="24" spans="1:16">
      <c r="A24" s="344"/>
      <c r="B24" s="344"/>
      <c r="C24" s="410" t="s">
        <v>39</v>
      </c>
      <c r="D24" s="222"/>
      <c r="E24" s="346"/>
      <c r="F24" s="344"/>
      <c r="G24" s="222"/>
      <c r="H24" s="222"/>
      <c r="I24" s="346"/>
      <c r="J24" s="344"/>
      <c r="K24" s="222"/>
      <c r="L24" s="222"/>
      <c r="M24" s="346"/>
      <c r="N24" s="344"/>
      <c r="O24" s="222"/>
      <c r="P24" s="224"/>
    </row>
    <row r="25" spans="1:16">
      <c r="A25" s="411" t="s">
        <v>265</v>
      </c>
      <c r="B25" s="247" t="s">
        <v>266</v>
      </c>
      <c r="C25" s="412" t="s">
        <v>267</v>
      </c>
      <c r="D25" s="230">
        <v>12</v>
      </c>
      <c r="E25" s="256"/>
      <c r="F25" s="413"/>
      <c r="G25" s="125"/>
      <c r="H25" s="79"/>
      <c r="I25" s="235" t="s">
        <v>130</v>
      </c>
      <c r="J25" s="414" t="s">
        <v>219</v>
      </c>
      <c r="K25" s="4" t="s">
        <v>268</v>
      </c>
      <c r="L25" s="86">
        <v>6</v>
      </c>
      <c r="M25" s="415"/>
      <c r="N25" s="358"/>
      <c r="O25" s="138" t="s">
        <v>269</v>
      </c>
      <c r="P25" s="416">
        <v>12</v>
      </c>
    </row>
    <row r="26" spans="1:16">
      <c r="A26" s="417" t="s">
        <v>270</v>
      </c>
      <c r="B26" s="247" t="s">
        <v>271</v>
      </c>
      <c r="C26" s="248" t="s">
        <v>272</v>
      </c>
      <c r="D26" s="230">
        <v>6</v>
      </c>
      <c r="E26" s="418" t="s">
        <v>270</v>
      </c>
      <c r="F26" s="247" t="s">
        <v>152</v>
      </c>
      <c r="G26" s="3" t="s">
        <v>273</v>
      </c>
      <c r="H26" s="416">
        <v>6</v>
      </c>
      <c r="I26" s="131" t="s">
        <v>130</v>
      </c>
      <c r="J26" s="419" t="s">
        <v>274</v>
      </c>
      <c r="K26" s="137" t="s">
        <v>275</v>
      </c>
      <c r="L26" s="86">
        <v>6</v>
      </c>
      <c r="M26" s="415"/>
      <c r="N26" s="400" t="s">
        <v>215</v>
      </c>
      <c r="O26" s="367" t="s">
        <v>216</v>
      </c>
      <c r="P26" s="416">
        <v>3</v>
      </c>
    </row>
    <row r="27" spans="1:16">
      <c r="A27" s="420" t="s">
        <v>276</v>
      </c>
      <c r="B27" s="247" t="s">
        <v>233</v>
      </c>
      <c r="C27" s="248" t="s">
        <v>234</v>
      </c>
      <c r="D27" s="230">
        <v>6</v>
      </c>
      <c r="E27" s="421" t="s">
        <v>277</v>
      </c>
      <c r="F27" s="247" t="s">
        <v>278</v>
      </c>
      <c r="G27" s="3" t="s">
        <v>279</v>
      </c>
      <c r="H27" s="416">
        <v>6</v>
      </c>
      <c r="I27" s="232" t="s">
        <v>119</v>
      </c>
      <c r="J27" s="422" t="s">
        <v>280</v>
      </c>
      <c r="K27" s="3" t="s">
        <v>281</v>
      </c>
      <c r="L27" s="230">
        <v>6</v>
      </c>
      <c r="M27" s="415"/>
      <c r="N27" s="400"/>
      <c r="O27" s="7"/>
      <c r="P27" s="423"/>
    </row>
    <row r="28" spans="1:16" ht="13.5" thickBot="1">
      <c r="A28" s="424"/>
      <c r="B28" s="425"/>
      <c r="C28" s="426"/>
      <c r="D28" s="242"/>
      <c r="E28" s="427" t="s">
        <v>182</v>
      </c>
      <c r="F28" s="428" t="s">
        <v>282</v>
      </c>
      <c r="G28" s="126" t="s">
        <v>283</v>
      </c>
      <c r="H28" s="125">
        <v>6</v>
      </c>
      <c r="I28" s="429" t="s">
        <v>119</v>
      </c>
      <c r="J28" s="430" t="s">
        <v>284</v>
      </c>
      <c r="K28" s="431" t="s">
        <v>285</v>
      </c>
      <c r="L28" s="432">
        <v>6</v>
      </c>
      <c r="M28" s="415"/>
      <c r="N28" s="400"/>
      <c r="O28" s="7"/>
      <c r="P28" s="423"/>
    </row>
    <row r="29" spans="1:16">
      <c r="A29" s="232" t="s">
        <v>145</v>
      </c>
      <c r="B29" s="247" t="s">
        <v>222</v>
      </c>
      <c r="C29" s="3" t="s">
        <v>223</v>
      </c>
      <c r="D29" s="230">
        <v>6</v>
      </c>
      <c r="E29" s="229" t="s">
        <v>145</v>
      </c>
      <c r="F29" s="247" t="s">
        <v>286</v>
      </c>
      <c r="G29" s="433" t="s">
        <v>287</v>
      </c>
      <c r="H29" s="434">
        <v>6</v>
      </c>
      <c r="I29" s="435" t="s">
        <v>145</v>
      </c>
      <c r="J29" s="436" t="s">
        <v>226</v>
      </c>
      <c r="K29" s="437" t="s">
        <v>227</v>
      </c>
      <c r="L29" s="437">
        <v>6</v>
      </c>
      <c r="M29" s="415"/>
      <c r="N29" s="400"/>
      <c r="O29" s="7"/>
      <c r="P29" s="423"/>
    </row>
    <row r="30" spans="1:16">
      <c r="A30" s="418" t="s">
        <v>145</v>
      </c>
      <c r="B30" s="438" t="s">
        <v>288</v>
      </c>
      <c r="C30" s="138" t="s">
        <v>289</v>
      </c>
      <c r="D30" s="230">
        <v>6</v>
      </c>
      <c r="E30" s="439" t="s">
        <v>145</v>
      </c>
      <c r="F30" s="247" t="s">
        <v>290</v>
      </c>
      <c r="G30" s="248" t="s">
        <v>291</v>
      </c>
      <c r="H30" s="230">
        <v>6</v>
      </c>
      <c r="I30" s="232" t="s">
        <v>145</v>
      </c>
      <c r="J30" s="247" t="s">
        <v>292</v>
      </c>
      <c r="K30" s="440" t="s">
        <v>293</v>
      </c>
      <c r="L30" s="3">
        <v>6</v>
      </c>
      <c r="M30" s="84"/>
      <c r="N30" s="400"/>
      <c r="O30" s="7"/>
      <c r="P30" s="423"/>
    </row>
    <row r="31" spans="1:16">
      <c r="A31" s="132" t="s">
        <v>158</v>
      </c>
      <c r="B31" s="419" t="s">
        <v>294</v>
      </c>
      <c r="C31" s="125" t="s">
        <v>295</v>
      </c>
      <c r="D31" s="368">
        <v>6</v>
      </c>
      <c r="E31" s="441" t="s">
        <v>158</v>
      </c>
      <c r="F31" s="413" t="s">
        <v>296</v>
      </c>
      <c r="G31" s="78" t="s">
        <v>297</v>
      </c>
      <c r="H31" s="79">
        <v>6</v>
      </c>
      <c r="I31" s="411" t="s">
        <v>158</v>
      </c>
      <c r="J31" s="414" t="s">
        <v>298</v>
      </c>
      <c r="K31" s="137" t="s">
        <v>299</v>
      </c>
      <c r="L31" s="125">
        <v>6</v>
      </c>
      <c r="M31" s="387" t="s">
        <v>252</v>
      </c>
      <c r="N31" s="306" t="s">
        <v>111</v>
      </c>
      <c r="O31" s="308" t="s">
        <v>112</v>
      </c>
      <c r="P31" s="304">
        <v>3</v>
      </c>
    </row>
    <row r="32" spans="1:16">
      <c r="A32" s="337" t="s">
        <v>300</v>
      </c>
      <c r="B32" s="442" t="s">
        <v>266</v>
      </c>
      <c r="C32" s="443" t="s">
        <v>267</v>
      </c>
      <c r="D32" s="230"/>
      <c r="E32" s="444"/>
      <c r="F32" s="445"/>
      <c r="G32" s="446"/>
      <c r="H32" s="447"/>
      <c r="I32" s="444"/>
      <c r="J32" s="445"/>
      <c r="K32" s="446"/>
      <c r="L32" s="447"/>
      <c r="M32" s="387" t="s">
        <v>252</v>
      </c>
      <c r="N32" s="371" t="s">
        <v>168</v>
      </c>
      <c r="O32" s="394" t="s">
        <v>189</v>
      </c>
      <c r="P32" s="395">
        <v>3</v>
      </c>
    </row>
    <row r="33" spans="1:16">
      <c r="A33" s="396" t="s">
        <v>158</v>
      </c>
      <c r="B33" s="79" t="s">
        <v>254</v>
      </c>
      <c r="C33" s="78" t="s">
        <v>255</v>
      </c>
      <c r="D33" s="79">
        <v>6</v>
      </c>
      <c r="E33" s="444"/>
      <c r="F33" s="445"/>
      <c r="G33" s="446"/>
      <c r="H33" s="447"/>
      <c r="I33" s="444"/>
      <c r="J33" s="448"/>
      <c r="K33" s="8"/>
      <c r="L33" s="447"/>
      <c r="M33" s="387"/>
      <c r="N33" s="371"/>
      <c r="O33" s="394"/>
      <c r="P33" s="395"/>
    </row>
    <row r="34" spans="1:16">
      <c r="B34" s="445"/>
      <c r="C34" s="446"/>
      <c r="D34" s="447"/>
      <c r="E34" s="444"/>
      <c r="F34" s="445"/>
      <c r="G34" s="446"/>
      <c r="H34" s="447"/>
      <c r="I34" s="444"/>
      <c r="J34" s="448"/>
      <c r="K34" s="8"/>
      <c r="L34" s="447"/>
      <c r="M34" s="387"/>
      <c r="N34" s="371"/>
      <c r="O34" s="394"/>
      <c r="P34" s="395"/>
    </row>
    <row r="35" spans="1:16" ht="13.5" thickBot="1">
      <c r="A35" s="449"/>
      <c r="B35" s="450"/>
      <c r="C35" s="450"/>
      <c r="D35" s="242"/>
      <c r="E35" s="451"/>
      <c r="F35" s="452"/>
      <c r="G35" s="453"/>
      <c r="H35" s="242"/>
      <c r="I35" s="454"/>
      <c r="J35" s="455"/>
      <c r="K35" s="455"/>
      <c r="L35" s="456"/>
      <c r="M35" s="84"/>
      <c r="N35" s="231"/>
      <c r="O35" s="308"/>
      <c r="P35" s="423"/>
    </row>
    <row r="36" spans="1:16">
      <c r="A36" s="232" t="s">
        <v>170</v>
      </c>
      <c r="B36" s="247" t="s">
        <v>301</v>
      </c>
      <c r="C36" s="3" t="s">
        <v>302</v>
      </c>
      <c r="D36" s="230">
        <v>3</v>
      </c>
      <c r="E36" s="87"/>
      <c r="F36" s="442" t="s">
        <v>241</v>
      </c>
      <c r="G36" s="125" t="s">
        <v>242</v>
      </c>
      <c r="H36" s="79">
        <v>3</v>
      </c>
      <c r="I36" s="229" t="s">
        <v>170</v>
      </c>
      <c r="J36" s="457" t="s">
        <v>258</v>
      </c>
      <c r="K36" s="138" t="s">
        <v>259</v>
      </c>
      <c r="L36" s="416">
        <v>3</v>
      </c>
      <c r="M36" s="84"/>
      <c r="N36" s="257"/>
      <c r="O36" s="4"/>
      <c r="P36" s="86"/>
    </row>
    <row r="37" spans="1:16">
      <c r="A37" s="385" t="s">
        <v>246</v>
      </c>
      <c r="B37" s="413" t="s">
        <v>247</v>
      </c>
      <c r="C37" s="125" t="s">
        <v>248</v>
      </c>
      <c r="D37" s="79">
        <v>3</v>
      </c>
      <c r="E37" s="387" t="s">
        <v>303</v>
      </c>
      <c r="F37" s="413" t="s">
        <v>247</v>
      </c>
      <c r="G37" s="125" t="s">
        <v>249</v>
      </c>
      <c r="H37" s="79">
        <v>3</v>
      </c>
      <c r="I37" s="232" t="s">
        <v>170</v>
      </c>
      <c r="J37" s="457" t="s">
        <v>304</v>
      </c>
      <c r="K37" s="3" t="s">
        <v>305</v>
      </c>
      <c r="L37" s="230">
        <v>3</v>
      </c>
      <c r="M37" s="84"/>
      <c r="N37" s="400"/>
      <c r="O37" s="7"/>
      <c r="P37" s="423"/>
    </row>
    <row r="38" spans="1:16">
      <c r="A38" s="387" t="s">
        <v>252</v>
      </c>
      <c r="B38" s="231" t="s">
        <v>306</v>
      </c>
      <c r="C38" s="125" t="s">
        <v>307</v>
      </c>
      <c r="D38" s="79">
        <v>3</v>
      </c>
      <c r="E38" s="387" t="s">
        <v>253</v>
      </c>
      <c r="F38" s="231" t="s">
        <v>256</v>
      </c>
      <c r="G38" s="125" t="s">
        <v>257</v>
      </c>
      <c r="H38" s="79">
        <v>3</v>
      </c>
      <c r="I38" s="386" t="s">
        <v>252</v>
      </c>
      <c r="J38" s="86" t="s">
        <v>111</v>
      </c>
      <c r="K38" s="78" t="s">
        <v>112</v>
      </c>
      <c r="L38" s="4">
        <v>3</v>
      </c>
      <c r="M38" s="84"/>
      <c r="N38" s="257"/>
      <c r="O38" s="201"/>
      <c r="P38" s="304"/>
    </row>
    <row r="39" spans="1:16">
      <c r="A39" s="458"/>
      <c r="B39" s="258"/>
      <c r="C39" s="237"/>
      <c r="D39" s="238">
        <v>3</v>
      </c>
      <c r="E39" s="387" t="s">
        <v>253</v>
      </c>
      <c r="F39" s="231" t="s">
        <v>263</v>
      </c>
      <c r="G39" s="125" t="s">
        <v>264</v>
      </c>
      <c r="H39" s="79">
        <v>3</v>
      </c>
      <c r="I39" s="84"/>
      <c r="J39" s="86"/>
      <c r="K39" s="4"/>
      <c r="L39" s="4"/>
      <c r="M39" s="84"/>
      <c r="N39" s="257"/>
      <c r="O39" s="201"/>
      <c r="P39" s="304"/>
    </row>
    <row r="40" spans="1:16">
      <c r="A40" s="396"/>
      <c r="B40" s="304"/>
      <c r="C40" s="308"/>
      <c r="D40" s="304"/>
      <c r="E40" s="385" t="s">
        <v>246</v>
      </c>
      <c r="F40" s="231" t="s">
        <v>308</v>
      </c>
      <c r="G40" s="125" t="s">
        <v>309</v>
      </c>
      <c r="H40" s="79">
        <v>3</v>
      </c>
      <c r="I40" s="84"/>
      <c r="J40" s="86"/>
      <c r="K40" s="4"/>
      <c r="L40" s="4"/>
      <c r="M40" s="84"/>
      <c r="N40" s="400"/>
      <c r="O40" s="7"/>
      <c r="P40" s="423"/>
    </row>
    <row r="41" spans="1:16">
      <c r="A41" s="396"/>
      <c r="B41" s="304"/>
      <c r="C41" s="308"/>
      <c r="D41" s="304"/>
      <c r="E41" s="385"/>
      <c r="F41" s="231"/>
      <c r="G41" s="125"/>
      <c r="H41" s="79"/>
      <c r="I41" s="84"/>
      <c r="J41" s="86"/>
      <c r="K41" s="4"/>
      <c r="L41" s="4"/>
      <c r="M41" s="84"/>
      <c r="N41" s="400"/>
      <c r="O41" s="7"/>
      <c r="P41" s="423"/>
    </row>
    <row r="42" spans="1:16">
      <c r="A42" s="402"/>
      <c r="B42" s="79"/>
      <c r="C42" s="308"/>
      <c r="D42" s="304"/>
      <c r="E42" s="88"/>
      <c r="F42" s="231"/>
      <c r="G42" s="125"/>
      <c r="H42" s="79"/>
      <c r="I42" s="84"/>
      <c r="J42" s="86"/>
      <c r="K42" s="4"/>
      <c r="L42" s="4"/>
      <c r="M42" s="84"/>
      <c r="N42" s="400"/>
      <c r="O42" s="7"/>
      <c r="P42" s="423"/>
    </row>
    <row r="43" spans="1:16">
      <c r="A43" s="235"/>
      <c r="B43" s="459"/>
      <c r="C43" s="460" t="s">
        <v>212</v>
      </c>
      <c r="D43" s="461"/>
      <c r="E43" s="462"/>
      <c r="F43" s="463"/>
      <c r="G43" s="464" t="s">
        <v>212</v>
      </c>
      <c r="H43" s="465"/>
      <c r="I43" s="84"/>
      <c r="J43" s="86"/>
      <c r="K43" s="4"/>
      <c r="L43" s="4"/>
      <c r="M43" s="84"/>
      <c r="N43" s="400"/>
      <c r="O43" s="7"/>
      <c r="P43" s="423"/>
    </row>
    <row r="44" spans="1:16">
      <c r="A44" s="88"/>
      <c r="B44" s="459"/>
      <c r="C44" s="460" t="s">
        <v>310</v>
      </c>
      <c r="D44" s="461"/>
      <c r="E44" s="462"/>
      <c r="F44" s="463"/>
      <c r="G44" s="464"/>
      <c r="H44" s="465"/>
      <c r="I44" s="89"/>
      <c r="J44" s="86"/>
      <c r="K44" s="4"/>
      <c r="L44" s="4"/>
      <c r="M44" s="84"/>
      <c r="N44" s="400"/>
      <c r="O44" s="7"/>
      <c r="P44" s="423"/>
    </row>
    <row r="45" spans="1:16">
      <c r="A45" s="466"/>
      <c r="B45" s="405"/>
      <c r="C45" s="278"/>
      <c r="D45" s="467"/>
      <c r="E45" s="466"/>
      <c r="F45" s="468"/>
      <c r="G45" s="468"/>
      <c r="H45" s="467"/>
      <c r="I45" s="466"/>
      <c r="J45" s="468"/>
      <c r="K45" s="468"/>
      <c r="L45" s="467"/>
      <c r="M45" s="469"/>
      <c r="N45" s="470"/>
      <c r="O45" s="471"/>
      <c r="P45" s="467"/>
    </row>
    <row r="46" spans="1:16">
      <c r="A46" s="472"/>
      <c r="B46" s="472"/>
      <c r="C46" s="473" t="s">
        <v>311</v>
      </c>
      <c r="D46" s="222"/>
      <c r="E46" s="346"/>
      <c r="F46" s="344"/>
      <c r="G46" s="222"/>
      <c r="H46" s="222"/>
      <c r="I46" s="346"/>
      <c r="J46" s="344"/>
      <c r="K46" s="222"/>
      <c r="L46" s="222"/>
      <c r="M46" s="346"/>
      <c r="N46" s="474"/>
      <c r="O46" s="222"/>
      <c r="P46" s="224"/>
    </row>
    <row r="47" spans="1:16">
      <c r="A47" s="351"/>
      <c r="B47" s="475" t="s">
        <v>312</v>
      </c>
      <c r="C47" s="159" t="s">
        <v>313</v>
      </c>
      <c r="D47" s="476"/>
      <c r="E47" s="351"/>
      <c r="F47" s="477"/>
      <c r="G47" s="409"/>
      <c r="H47" s="476"/>
      <c r="I47" s="351"/>
      <c r="J47" s="409"/>
      <c r="K47" s="409"/>
      <c r="L47" s="476"/>
      <c r="M47" s="351"/>
      <c r="N47" s="162"/>
      <c r="O47" s="409"/>
      <c r="P47" s="476"/>
    </row>
    <row r="48" spans="1:16">
      <c r="A48" s="84"/>
      <c r="B48" s="478"/>
      <c r="C48" s="479" t="s">
        <v>314</v>
      </c>
      <c r="D48" s="4"/>
      <c r="E48" s="20"/>
      <c r="F48" s="480"/>
      <c r="G48" s="4"/>
      <c r="H48" s="291"/>
      <c r="I48" s="481"/>
      <c r="J48" s="480"/>
      <c r="K48" s="137"/>
      <c r="L48" s="291"/>
      <c r="M48" s="1"/>
      <c r="N48" s="480"/>
      <c r="O48" s="17" t="s">
        <v>269</v>
      </c>
      <c r="P48" s="21">
        <v>12</v>
      </c>
    </row>
    <row r="49" spans="1:16">
      <c r="A49" s="84"/>
      <c r="B49" s="459"/>
      <c r="C49" s="460" t="s">
        <v>212</v>
      </c>
      <c r="D49" s="461"/>
      <c r="E49" s="462"/>
      <c r="F49" s="463"/>
      <c r="G49" s="464" t="s">
        <v>212</v>
      </c>
      <c r="H49" s="465"/>
      <c r="I49" s="84"/>
      <c r="J49" s="247"/>
      <c r="K49" s="8"/>
      <c r="L49" s="447"/>
      <c r="M49" s="1"/>
      <c r="N49" s="257" t="s">
        <v>215</v>
      </c>
      <c r="O49" s="367" t="s">
        <v>216</v>
      </c>
      <c r="P49" s="86">
        <v>3</v>
      </c>
    </row>
    <row r="50" spans="1:16">
      <c r="A50" s="84"/>
      <c r="B50" s="257"/>
      <c r="C50" s="4"/>
      <c r="D50" s="86"/>
      <c r="E50" s="84"/>
      <c r="F50" s="247" t="s">
        <v>315</v>
      </c>
      <c r="G50" s="308"/>
      <c r="H50" s="393"/>
      <c r="I50" s="84"/>
      <c r="J50" s="247" t="s">
        <v>315</v>
      </c>
      <c r="K50" s="8"/>
      <c r="L50" s="447"/>
      <c r="M50" s="1"/>
      <c r="N50" s="257"/>
      <c r="O50" s="401"/>
      <c r="P50" s="86"/>
    </row>
    <row r="51" spans="1:16" ht="13.5" thickBot="1">
      <c r="A51" s="482"/>
      <c r="B51" s="483"/>
      <c r="C51" s="484"/>
      <c r="D51" s="485"/>
      <c r="E51" s="482"/>
      <c r="F51" s="486" t="s">
        <v>316</v>
      </c>
      <c r="G51" s="487" t="s">
        <v>317</v>
      </c>
      <c r="H51" s="488"/>
      <c r="I51" s="489"/>
      <c r="J51" s="486" t="s">
        <v>316</v>
      </c>
      <c r="K51" s="487" t="s">
        <v>317</v>
      </c>
      <c r="L51" s="490">
        <v>6</v>
      </c>
      <c r="M51" s="482"/>
      <c r="N51" s="491"/>
      <c r="O51" s="491"/>
      <c r="P51" s="485"/>
    </row>
    <row r="52" spans="1:16">
      <c r="A52" s="89"/>
      <c r="B52" s="475" t="s">
        <v>312</v>
      </c>
      <c r="C52" s="293" t="s">
        <v>318</v>
      </c>
      <c r="D52" s="280"/>
      <c r="E52" s="89"/>
      <c r="F52" s="492"/>
      <c r="G52" s="493"/>
      <c r="H52" s="493"/>
      <c r="I52" s="494"/>
      <c r="J52" s="495"/>
      <c r="K52" s="493"/>
      <c r="L52" s="493"/>
      <c r="M52" s="494"/>
      <c r="N52" s="329"/>
      <c r="O52" s="280"/>
      <c r="P52" s="496"/>
    </row>
    <row r="53" spans="1:16">
      <c r="A53" s="84"/>
      <c r="B53" s="497"/>
      <c r="C53" s="479" t="s">
        <v>314</v>
      </c>
      <c r="D53" s="125"/>
      <c r="E53" s="20"/>
      <c r="F53" s="289"/>
      <c r="G53" s="498"/>
      <c r="H53" s="499"/>
      <c r="I53" s="500"/>
      <c r="J53" s="291"/>
      <c r="K53" s="4"/>
      <c r="L53" s="291"/>
      <c r="M53" s="87"/>
      <c r="N53" s="480"/>
      <c r="O53" s="3" t="s">
        <v>269</v>
      </c>
      <c r="P53" s="230">
        <v>12</v>
      </c>
    </row>
    <row r="54" spans="1:16">
      <c r="A54" s="84"/>
      <c r="B54" s="459"/>
      <c r="C54" s="460" t="s">
        <v>212</v>
      </c>
      <c r="D54" s="461"/>
      <c r="E54" s="462"/>
      <c r="F54" s="463"/>
      <c r="G54" s="464" t="s">
        <v>212</v>
      </c>
      <c r="H54" s="465"/>
      <c r="I54" s="84"/>
      <c r="J54" s="247"/>
      <c r="K54" s="8"/>
      <c r="L54" s="447"/>
      <c r="M54" s="84"/>
      <c r="N54" s="257" t="s">
        <v>215</v>
      </c>
      <c r="O54" s="367" t="s">
        <v>216</v>
      </c>
      <c r="P54" s="86">
        <v>3</v>
      </c>
    </row>
    <row r="55" spans="1:16">
      <c r="A55" s="84"/>
      <c r="B55" s="257"/>
      <c r="C55" s="4"/>
      <c r="D55" s="86"/>
      <c r="E55" s="1"/>
      <c r="F55" s="247" t="s">
        <v>315</v>
      </c>
      <c r="G55" s="380"/>
      <c r="H55" s="381"/>
      <c r="I55" s="84"/>
      <c r="J55" s="247" t="s">
        <v>315</v>
      </c>
      <c r="K55" s="8"/>
      <c r="L55" s="447"/>
      <c r="M55" s="84"/>
      <c r="N55" s="257"/>
      <c r="O55" s="4"/>
      <c r="P55" s="86"/>
    </row>
    <row r="56" spans="1:16" ht="13.5" thickBot="1">
      <c r="A56" s="482"/>
      <c r="B56" s="483"/>
      <c r="C56" s="484"/>
      <c r="D56" s="485"/>
      <c r="E56" s="482"/>
      <c r="F56" s="486" t="s">
        <v>316</v>
      </c>
      <c r="G56" s="487" t="s">
        <v>317</v>
      </c>
      <c r="H56" s="488"/>
      <c r="I56" s="489"/>
      <c r="J56" s="486" t="s">
        <v>316</v>
      </c>
      <c r="K56" s="487" t="s">
        <v>317</v>
      </c>
      <c r="L56" s="490">
        <v>6</v>
      </c>
      <c r="M56" s="482"/>
      <c r="N56" s="491"/>
      <c r="O56" s="491"/>
      <c r="P56" s="485"/>
    </row>
    <row r="57" spans="1:16">
      <c r="A57" s="494"/>
      <c r="B57" s="475" t="s">
        <v>312</v>
      </c>
      <c r="C57" s="501" t="s">
        <v>319</v>
      </c>
      <c r="D57" s="493"/>
      <c r="E57" s="494"/>
      <c r="F57" s="495"/>
      <c r="G57" s="493"/>
      <c r="H57" s="493"/>
      <c r="I57" s="494"/>
      <c r="J57" s="495"/>
      <c r="K57" s="493"/>
      <c r="L57" s="493"/>
      <c r="M57" s="494"/>
      <c r="N57" s="495"/>
      <c r="O57" s="493"/>
      <c r="P57" s="502"/>
    </row>
    <row r="58" spans="1:16">
      <c r="A58" s="88"/>
      <c r="B58" s="497"/>
      <c r="C58" s="479" t="s">
        <v>314</v>
      </c>
      <c r="D58" s="125"/>
      <c r="E58" s="22"/>
      <c r="F58" s="480"/>
      <c r="G58" s="468"/>
      <c r="H58" s="291"/>
      <c r="I58" s="20"/>
      <c r="J58" s="257"/>
      <c r="K58" s="4"/>
      <c r="L58" s="4"/>
      <c r="M58" s="84"/>
      <c r="N58" s="503"/>
      <c r="O58" s="17" t="s">
        <v>269</v>
      </c>
      <c r="P58" s="21">
        <v>12</v>
      </c>
    </row>
    <row r="59" spans="1:16">
      <c r="A59" s="88"/>
      <c r="B59" s="459"/>
      <c r="C59" s="460" t="s">
        <v>212</v>
      </c>
      <c r="D59" s="461"/>
      <c r="E59" s="462"/>
      <c r="F59" s="463"/>
      <c r="G59" s="464" t="s">
        <v>212</v>
      </c>
      <c r="H59" s="465"/>
      <c r="I59" s="88"/>
      <c r="J59" s="257"/>
      <c r="K59" s="4"/>
      <c r="L59" s="4"/>
      <c r="M59" s="84"/>
      <c r="N59" s="257" t="s">
        <v>215</v>
      </c>
      <c r="O59" s="367" t="s">
        <v>216</v>
      </c>
      <c r="P59" s="86">
        <v>3</v>
      </c>
    </row>
    <row r="60" spans="1:16">
      <c r="A60" s="88"/>
      <c r="B60" s="414"/>
      <c r="C60" s="248"/>
      <c r="D60" s="230"/>
      <c r="E60" s="84"/>
      <c r="F60" s="247" t="s">
        <v>315</v>
      </c>
      <c r="G60" s="380"/>
      <c r="H60" s="381"/>
      <c r="I60" s="84"/>
      <c r="J60" s="247" t="s">
        <v>315</v>
      </c>
      <c r="K60" s="8"/>
      <c r="L60" s="447"/>
      <c r="M60" s="84"/>
      <c r="N60" s="257"/>
      <c r="O60" s="4"/>
      <c r="P60" s="86"/>
    </row>
    <row r="61" spans="1:16">
      <c r="A61" s="415"/>
      <c r="B61" s="257"/>
      <c r="C61" s="401"/>
      <c r="D61" s="4"/>
      <c r="E61" s="84"/>
      <c r="F61" s="486" t="s">
        <v>316</v>
      </c>
      <c r="G61" s="487" t="s">
        <v>317</v>
      </c>
      <c r="H61" s="488"/>
      <c r="I61" s="504"/>
      <c r="J61" s="486" t="s">
        <v>316</v>
      </c>
      <c r="K61" s="487" t="s">
        <v>317</v>
      </c>
      <c r="L61" s="490">
        <v>6</v>
      </c>
      <c r="M61" s="84"/>
      <c r="N61" s="4"/>
      <c r="O61" s="401"/>
      <c r="P61" s="86"/>
    </row>
    <row r="62" spans="1:16">
      <c r="A62" s="505"/>
      <c r="B62" s="279"/>
      <c r="C62" s="330"/>
      <c r="D62" s="91"/>
      <c r="E62" s="89"/>
      <c r="F62" s="279"/>
      <c r="G62" s="329"/>
      <c r="H62" s="91"/>
      <c r="I62" s="506"/>
      <c r="J62" s="279"/>
      <c r="K62" s="329"/>
      <c r="L62" s="329"/>
      <c r="M62" s="89"/>
      <c r="N62" s="329"/>
      <c r="O62" s="330"/>
      <c r="P62" s="91"/>
    </row>
    <row r="63" spans="1:16">
      <c r="A63" s="131"/>
      <c r="B63" s="131"/>
      <c r="C63" s="7"/>
      <c r="D63" s="91"/>
      <c r="E63" s="131"/>
      <c r="F63" s="7"/>
      <c r="G63" s="7"/>
      <c r="H63" s="91"/>
      <c r="I63" s="131"/>
      <c r="J63" s="7"/>
      <c r="K63" s="7"/>
      <c r="L63" s="220"/>
      <c r="M63" s="131"/>
      <c r="N63" s="7"/>
      <c r="O63" s="7"/>
      <c r="P63" s="220"/>
    </row>
    <row r="64" spans="1:16">
      <c r="B64" s="507"/>
      <c r="D64" s="137"/>
    </row>
    <row r="65" spans="2:14">
      <c r="B65" s="138"/>
      <c r="C65" s="4"/>
      <c r="D65" s="137"/>
    </row>
    <row r="66" spans="2:14">
      <c r="B66" s="341"/>
      <c r="N66" s="137"/>
    </row>
    <row r="67" spans="2:14">
      <c r="B67" s="341"/>
    </row>
    <row r="68" spans="2:14">
      <c r="B68" s="341"/>
    </row>
    <row r="69" spans="2:14">
      <c r="B69" s="341"/>
      <c r="C69" s="137"/>
      <c r="D69" s="137"/>
      <c r="E69" s="243"/>
      <c r="G69" s="508"/>
    </row>
    <row r="70" spans="2:14">
      <c r="B70" s="341"/>
      <c r="C70" s="137"/>
      <c r="G70" s="137"/>
      <c r="K70" s="137"/>
    </row>
    <row r="71" spans="2:14">
      <c r="B71" s="341"/>
      <c r="C71" s="137"/>
      <c r="D71" s="137"/>
      <c r="E71" s="243"/>
    </row>
    <row r="72" spans="2:14">
      <c r="B72" s="341"/>
      <c r="G72" s="137"/>
    </row>
    <row r="73" spans="2:14">
      <c r="B73" s="341"/>
    </row>
    <row r="74" spans="2:14">
      <c r="B74" s="341"/>
    </row>
    <row r="75" spans="2:14">
      <c r="B75" s="341"/>
    </row>
    <row r="76" spans="2:14">
      <c r="B76" s="341"/>
    </row>
    <row r="77" spans="2:14">
      <c r="B77" s="341"/>
    </row>
    <row r="78" spans="2:14">
      <c r="B78" s="341"/>
    </row>
    <row r="79" spans="2:14">
      <c r="B79" s="341"/>
    </row>
    <row r="80" spans="2:14">
      <c r="B80" s="341"/>
    </row>
  </sheetData>
  <printOptions gridLines="1"/>
  <pageMargins left="0.25" right="0.25" top="0.75" bottom="0.75" header="0.3" footer="0.3"/>
  <pageSetup paperSize="9" scale="54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Jaar 1 19-20</vt:lpstr>
      <vt:lpstr>Jaar 2 19-20</vt:lpstr>
      <vt:lpstr>Jaar 3 19-20</vt:lpstr>
      <vt:lpstr>'Jaar 1 19-20'!Afdrukbereik</vt:lpstr>
      <vt:lpstr>'Jaar 2 19-20'!Afdrukbereik</vt:lpstr>
      <vt:lpstr>'Jaar 3 19-20'!Afdrukbereik</vt:lpstr>
    </vt:vector>
  </TitlesOfParts>
  <Company>Radboud Universiteit Nijmegen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Hendriks, C. (Carlijn)</dc:creator>
  <cp:lastModifiedBy>Hendriks, C. (Carlijn)</cp:lastModifiedBy>
  <dcterms:created xsi:type="dcterms:W3CDTF">2019-03-27T14:57:42Z</dcterms:created>
  <dcterms:modified xsi:type="dcterms:W3CDTF">2019-03-27T15:01:39Z</dcterms:modified>
</cp:coreProperties>
</file>